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dep\gbfp-Global Broking-Finpro\finp-Finpro\QSG - Central Team\1 - Team\8 - Sean\Clients\NIMPA\2025\Proposal\"/>
    </mc:Choice>
  </mc:AlternateContent>
  <xr:revisionPtr revIDLastSave="0" documentId="13_ncr:1_{4C05998B-BBD5-4F4B-A0DC-E1B0A789651A}" xr6:coauthVersionLast="47" xr6:coauthVersionMax="47" xr10:uidLastSave="{00000000-0000-0000-0000-000000000000}"/>
  <bookViews>
    <workbookView xWindow="-120" yWindow="-120" windowWidth="29040" windowHeight="15720" xr2:uid="{00000000-000D-0000-FFFF-FFFF00000000}"/>
  </bookViews>
  <sheets>
    <sheet name="Exec Summary" sheetId="2" r:id="rId1"/>
    <sheet name="Summary" sheetId="3" r:id="rId2"/>
    <sheet name="Summary Snapshot" sheetId="6" r:id="rId3"/>
    <sheet name="Marketing Activities" sheetId="4" r:id="rId4"/>
  </sheets>
  <externalReferences>
    <externalReference r:id="rId5"/>
  </externalReferences>
  <definedNames>
    <definedName name="PICKLISTS_Divider">OFFSET([1]PICKLISTS!$A$1,1,MATCH("Divider",[1]PICKLISTS!$1:$1,0)-1,MATCH(999999,OFFSET([1]PICKLISTS!$A:$A,,MATCH("Divider",[1]PICKLISTS!$1:$1,0)-1),1)-1,1)</definedName>
    <definedName name="PICKLISTS_ExposureLabel">OFFSET([1]PICKLISTS!$A$1,1,MATCH("ExposureLabel",[1]PICKLISTS!$1:$1,0)-1,MATCH("*",OFFSET([1]PICKLISTS!$A:$A,,MATCH("ExposureLabel",[1]PICKLISTS!$1:$1,0)-1),-1)-1,1)</definedName>
    <definedName name="PICKLISTS_ExposurePick">OFFSET([1]PICKLISTS!$A$1,1,MATCH("ExposurePick",[1]PICKLISTS!$1:$1,0)-1,MATCH("*",OFFSET([1]PICKLISTS!$A:$A,,MATCH("ExposurePick",[1]PICKLISTS!$1:$1,0)-1),-1)-1,1)</definedName>
    <definedName name="_xlnm.Print_Titles" localSheetId="3">'Marketing Activities'!$1:$4</definedName>
    <definedName name="_xlnm.Print_Titles" localSheetId="1">Summary!$1:$1</definedName>
    <definedName name="_xlnm.Print_Titles" localSheetId="2">'Summary Snapshot'!$1:$1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6" l="1"/>
  <c r="E18" i="6"/>
  <c r="D18" i="6"/>
  <c r="F44" i="3"/>
  <c r="E44" i="3"/>
  <c r="D44" i="3"/>
</calcChain>
</file>

<file path=xl/sharedStrings.xml><?xml version="1.0" encoding="utf-8"?>
<sst xmlns="http://schemas.openxmlformats.org/spreadsheetml/2006/main" count="129" uniqueCount="64">
  <si>
    <t>First Named Insured</t>
  </si>
  <si>
    <t>Effective Date</t>
  </si>
  <si>
    <t>Expiration Date</t>
  </si>
  <si>
    <t>Risk Practice</t>
  </si>
  <si>
    <t>FINPRO</t>
  </si>
  <si>
    <t>Public</t>
  </si>
  <si>
    <t>Coverages</t>
  </si>
  <si>
    <t>Coverage</t>
  </si>
  <si>
    <t>Quote</t>
  </si>
  <si>
    <t>Carrier Details</t>
  </si>
  <si>
    <t>Chubb</t>
  </si>
  <si>
    <t>Stable</t>
  </si>
  <si>
    <t>Duty to defend</t>
  </si>
  <si>
    <t>Limits of Liability (All Sublimits are  part of the aggregate Limits)</t>
  </si>
  <si>
    <t>Aggregate Limit of Liability</t>
  </si>
  <si>
    <t>Retention  (Each and every Loss)</t>
  </si>
  <si>
    <t>Mass/Class Retention</t>
  </si>
  <si>
    <t>Employment Practices Liability</t>
  </si>
  <si>
    <t>Limit of Liability</t>
  </si>
  <si>
    <t>Third Party Liability (Limit is part of total EPL limit)</t>
  </si>
  <si>
    <t>EPLI Retention</t>
  </si>
  <si>
    <t>Third Party Retention</t>
  </si>
  <si>
    <t xml:space="preserve">Premium </t>
  </si>
  <si>
    <t xml:space="preserve">Company Formation </t>
  </si>
  <si>
    <t xml:space="preserve">Insurer </t>
  </si>
  <si>
    <t xml:space="preserve">A.M. Best Rating </t>
  </si>
  <si>
    <t xml:space="preserve">Outlook </t>
  </si>
  <si>
    <t xml:space="preserve">Admitted Status </t>
  </si>
  <si>
    <t xml:space="preserve">Defense </t>
  </si>
  <si>
    <t>Carrier</t>
  </si>
  <si>
    <t>Comments</t>
  </si>
  <si>
    <t>Primary</t>
  </si>
  <si>
    <t>All carrier documentation is available upon request.</t>
  </si>
  <si>
    <t>This document and any recommendations, analysis, or advice provided by Marsh (collectively, the “Marsh Analysis”) are intended solely for the entity identified as the recipient herein (“you”). This document contains proprietary, confidential information of Marsh and may not be shared with any third party, including other insurance producers, without Marsh’s prior written consent. Any statements concerning actuarial, tax, accounting, or legal matters are based solely on our experience as insurance brokers and risk consultants and are not to be relied upon as actuarial, accounting, tax, or legal advice, for which you should consult your own professional advisors. Any modeling, analytics, or projections are subject to inherent uncertainty, and the Marsh Analysis could be materially affected if any underlying assumptions, conditions, information, or factors are inaccurate or incomplete or should change. The information contained herein is based on sources we believe reliable, but we make no representation or warranty as to its accuracy. Marsh shall have no obligation to update the Marsh Analysis and shall have no liability to you or any other party with regard to the Marsh Analysis or to any services provided by a third party to you or Marsh. Marsh makes no representation or warranty concerning the application of policy wordings or the financial condition or solvency of insurers or reinsurers. Marsh makes no assurances regarding the availability, cost, or terms of insurance coverage. All decisions regarding the amount, type or terms of coverage shall be your ultimate responsibility. While Marsh may provide advice and recommendations, you must decide on the specific coverage that is appropriate for your particular circumstances and financial position. This may contain information obtained from third parties, including ratings from credit ratings agencies such as Standard &amp; Poor’s.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 By accepting this report, you acknowledge and agree to the terms, conditions and disclaimers set forth above.
Copyright © 2018 Marsh LLC. All rights reserved.</t>
  </si>
  <si>
    <t xml:space="preserve">Layer </t>
  </si>
  <si>
    <t xml:space="preserve">Response </t>
  </si>
  <si>
    <t>Public Officials Liability</t>
  </si>
  <si>
    <t>Expiring</t>
  </si>
  <si>
    <t>Total Commission</t>
  </si>
  <si>
    <t>% Change vs. expiring</t>
  </si>
  <si>
    <t>Total Premium</t>
  </si>
  <si>
    <t>2025 Northern Illinois Municipal Power Agency -  Financial &amp; Coverage Comparison</t>
  </si>
  <si>
    <t>Policy Period: 09/15/2025 - 09/15/2026</t>
  </si>
  <si>
    <t>POL</t>
  </si>
  <si>
    <t>Northern Illinois Municipal Power Agency</t>
  </si>
  <si>
    <t>Public Officials</t>
  </si>
  <si>
    <t>AXA XL</t>
  </si>
  <si>
    <t>Pending and Prior Litigation Date</t>
  </si>
  <si>
    <t>Investigative Costs Sublimit</t>
  </si>
  <si>
    <t>All Other Indemnifiable Retention</t>
  </si>
  <si>
    <t>Non Indemnifiable Loss</t>
  </si>
  <si>
    <t>A+</t>
  </si>
  <si>
    <t>Additional Side-A D&amp;O Limit</t>
  </si>
  <si>
    <t>Deregulated</t>
  </si>
  <si>
    <t>AEGIS</t>
  </si>
  <si>
    <t>AXA XL Option 1</t>
  </si>
  <si>
    <t>Chubb Option 1</t>
  </si>
  <si>
    <t>Chubb Option 3</t>
  </si>
  <si>
    <t>No Response</t>
  </si>
  <si>
    <t>A++</t>
  </si>
  <si>
    <t>Admitted</t>
  </si>
  <si>
    <t xml:space="preserve">Shared Limits </t>
  </si>
  <si>
    <t>Shared POL and EPL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</si>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</sst>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00"/>
    <numFmt numFmtId="165" formatCode="0.0%"/>
  </numFmts>
  <fonts count="17" x14ac:knownFonts="1">
    <font>
      <sz val="11"/>
      <color theme="1"/>
      <name val="Calibri"/>
      <family val="2"/>
      <scheme val="minor"/>
    </font>
    <font>
      <b/>
      <sz val="11"/>
      <color theme="1"/>
      <name val="Calibri"/>
      <family val="2"/>
      <scheme val="minor"/>
    </font>
    <font>
      <b/>
      <sz val="20"/>
      <color theme="0"/>
      <name val="Arial"/>
      <family val="2"/>
    </font>
    <font>
      <sz val="12"/>
      <color theme="1"/>
      <name val="Arial"/>
      <family val="2"/>
    </font>
    <font>
      <sz val="12"/>
      <name val="Arial"/>
      <family val="2"/>
    </font>
    <font>
      <sz val="11"/>
      <name val="Arial"/>
      <family val="2"/>
    </font>
    <font>
      <b/>
      <sz val="12"/>
      <color indexed="9"/>
      <name val="Arial"/>
      <family val="2"/>
    </font>
    <font>
      <b/>
      <sz val="12"/>
      <color theme="0"/>
      <name val="Arial"/>
      <family val="2"/>
    </font>
    <font>
      <b/>
      <sz val="14"/>
      <color theme="0"/>
      <name val="Arial"/>
      <family val="2"/>
    </font>
    <font>
      <b/>
      <sz val="11"/>
      <name val="Arial"/>
      <family val="2"/>
    </font>
    <font>
      <b/>
      <sz val="13"/>
      <name val="Arial"/>
      <family val="2"/>
    </font>
    <font>
      <b/>
      <sz val="11"/>
      <color theme="0"/>
      <name val="Arial"/>
      <family val="2"/>
    </font>
    <font>
      <sz val="11"/>
      <color theme="1"/>
      <name val="Arial"/>
      <family val="2"/>
    </font>
    <font>
      <sz val="10"/>
      <name val="Arial"/>
      <family val="2"/>
    </font>
    <font>
      <sz val="8"/>
      <color theme="1" tint="0.14996795556505021"/>
      <name val="Arial"/>
      <family val="2"/>
    </font>
    <font>
      <sz val="8"/>
      <name val="Calibri"/>
      <family val="2"/>
      <scheme val="minor"/>
    </font>
    <font>
      <sz val="11"/>
      <color theme="1"/>
      <name val="Calibri"/>
      <family val="2"/>
      <scheme val="minor"/>
    </font>
  </fonts>
  <fills count="13">
    <fill>
      <patternFill patternType="none"/>
    </fill>
    <fill>
      <patternFill patternType="gray125"/>
    </fill>
    <fill>
      <patternFill patternType="solid">
        <fgColor rgb="FF002060"/>
        <bgColor indexed="64"/>
      </patternFill>
    </fill>
    <fill>
      <patternFill patternType="solid">
        <fgColor indexed="9"/>
        <bgColor indexed="64"/>
      </patternFill>
    </fill>
    <fill>
      <patternFill patternType="solid">
        <fgColor rgb="FF006D9E"/>
        <bgColor indexed="64"/>
      </patternFill>
    </fill>
    <fill>
      <patternFill patternType="solid">
        <fgColor rgb="FF00B0F0"/>
        <bgColor indexed="64"/>
      </patternFill>
    </fill>
    <fill>
      <patternFill patternType="solid">
        <fgColor rgb="FF002C77"/>
        <bgColor indexed="64"/>
      </patternFill>
    </fill>
    <fill>
      <patternFill patternType="solid">
        <fgColor theme="0"/>
        <bgColor indexed="64"/>
      </patternFill>
    </fill>
    <fill>
      <patternFill patternType="solid">
        <fgColor rgb="FF00A8C8"/>
        <bgColor indexed="64"/>
      </patternFill>
    </fill>
    <fill>
      <patternFill patternType="solid">
        <fgColor rgb="FFA6E2E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4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style="thin">
        <color theme="0" tint="-0.24994659260841701"/>
      </top>
      <bottom style="thin">
        <color theme="0" tint="-0.24994659260841701"/>
      </bottom>
      <diagonal/>
    </border>
  </borders>
  <cellStyleXfs count="4">
    <xf numFmtId="0" fontId="0" fillId="0" borderId="0"/>
    <xf numFmtId="0" fontId="4" fillId="0" borderId="0"/>
    <xf numFmtId="0" fontId="13" fillId="0" borderId="0"/>
    <xf numFmtId="44" fontId="16" fillId="0" borderId="0" applyFont="0" applyFill="0" applyBorder="0" applyAlignment="0" applyProtection="0"/>
  </cellStyleXfs>
  <cellXfs count="84">
    <xf numFmtId="0" fontId="0" fillId="0" borderId="0" xfId="0"/>
    <xf numFmtId="0" fontId="2" fillId="2" borderId="0" xfId="0" applyFont="1" applyFill="1" applyAlignment="1" applyProtection="1">
      <alignment horizontal="center" vertical="center" wrapText="1"/>
      <protection locked="0"/>
    </xf>
    <xf numFmtId="0" fontId="0" fillId="0" borderId="0" xfId="0" applyProtection="1">
      <protection locked="0"/>
    </xf>
    <xf numFmtId="0" fontId="0" fillId="0" borderId="0" xfId="0" quotePrefix="1" applyAlignment="1">
      <alignment horizontal="left" vertical="top" wrapText="1"/>
    </xf>
    <xf numFmtId="0" fontId="0" fillId="0" borderId="0" xfId="0" applyAlignment="1">
      <alignment horizontal="left" vertical="top"/>
    </xf>
    <xf numFmtId="0" fontId="1" fillId="0" borderId="0" xfId="0" applyFont="1"/>
    <xf numFmtId="0" fontId="3" fillId="0" borderId="0" xfId="0" applyFont="1" applyAlignment="1" applyProtection="1">
      <alignment vertical="center"/>
      <protection locked="0"/>
    </xf>
    <xf numFmtId="0" fontId="7" fillId="5" borderId="2" xfId="1"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5" fontId="5" fillId="3" borderId="5" xfId="1" applyNumberFormat="1" applyFont="1" applyFill="1" applyBorder="1" applyAlignment="1" applyProtection="1">
      <alignment horizontal="center" vertical="center" wrapText="1"/>
      <protection locked="0"/>
    </xf>
    <xf numFmtId="164" fontId="9" fillId="0" borderId="6" xfId="1"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6" borderId="12" xfId="0" applyFont="1" applyFill="1" applyBorder="1" applyAlignment="1">
      <alignment vertical="center"/>
    </xf>
    <xf numFmtId="0" fontId="11" fillId="8" borderId="15" xfId="0" applyFont="1" applyFill="1" applyBorder="1" applyAlignment="1">
      <alignment horizontal="left" vertical="center" wrapText="1" indent="1"/>
    </xf>
    <xf numFmtId="0" fontId="11" fillId="8" borderId="16" xfId="0" applyFont="1" applyFill="1" applyBorder="1" applyAlignment="1">
      <alignment horizontal="left" vertical="center" wrapText="1" indent="1"/>
    </xf>
    <xf numFmtId="0" fontId="11" fillId="8" borderId="17" xfId="0" applyFont="1" applyFill="1" applyBorder="1" applyAlignment="1">
      <alignment horizontal="left" vertical="center" wrapText="1" indent="1"/>
    </xf>
    <xf numFmtId="0" fontId="9" fillId="9" borderId="18" xfId="0" applyFont="1" applyFill="1" applyBorder="1" applyAlignment="1">
      <alignment horizontal="left" vertical="center" wrapText="1" indent="1"/>
    </xf>
    <xf numFmtId="0" fontId="9" fillId="9" borderId="19"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5" fillId="0" borderId="21" xfId="0" applyFont="1" applyBorder="1" applyAlignment="1">
      <alignment horizontal="left" vertical="center" indent="1"/>
    </xf>
    <xf numFmtId="0" fontId="12" fillId="0" borderId="22" xfId="0" applyFont="1" applyBorder="1" applyAlignment="1" applyProtection="1">
      <alignment horizontal="left" vertical="center" indent="1"/>
      <protection locked="0"/>
    </xf>
    <xf numFmtId="0" fontId="12" fillId="0" borderId="22" xfId="0" applyFont="1" applyBorder="1" applyAlignment="1" applyProtection="1">
      <alignment horizontal="left" vertical="center" wrapText="1" indent="1"/>
      <protection locked="0"/>
    </xf>
    <xf numFmtId="0" fontId="12" fillId="0" borderId="23" xfId="2" applyFont="1" applyBorder="1" applyAlignment="1" applyProtection="1">
      <alignment horizontal="left" wrapText="1" indent="1"/>
      <protection locked="0"/>
    </xf>
    <xf numFmtId="0" fontId="6" fillId="4" borderId="31" xfId="0" applyFont="1" applyFill="1" applyBorder="1" applyAlignment="1" applyProtection="1">
      <alignment horizontal="center" vertical="center" wrapText="1"/>
      <protection locked="0"/>
    </xf>
    <xf numFmtId="0" fontId="5" fillId="3" borderId="8" xfId="1" applyFont="1" applyFill="1" applyBorder="1" applyAlignment="1" applyProtection="1">
      <alignment horizontal="left" vertical="center" wrapText="1"/>
      <protection locked="0"/>
    </xf>
    <xf numFmtId="0" fontId="5" fillId="3" borderId="11" xfId="1" applyFont="1" applyFill="1" applyBorder="1" applyAlignment="1" applyProtection="1">
      <alignment horizontal="left" vertical="center" wrapText="1"/>
      <protection locked="0"/>
    </xf>
    <xf numFmtId="0" fontId="2" fillId="2" borderId="32" xfId="0" applyFont="1" applyFill="1" applyBorder="1" applyAlignment="1" applyProtection="1">
      <alignment horizontal="center" vertical="center" wrapText="1"/>
      <protection locked="0"/>
    </xf>
    <xf numFmtId="164" fontId="9" fillId="10" borderId="9" xfId="1" applyNumberFormat="1" applyFont="1" applyFill="1" applyBorder="1" applyAlignment="1" applyProtection="1">
      <alignment horizontal="center" vertical="center"/>
      <protection locked="0"/>
    </xf>
    <xf numFmtId="165" fontId="5" fillId="0" borderId="6" xfId="1" applyNumberFormat="1" applyFont="1" applyBorder="1" applyAlignment="1" applyProtection="1">
      <alignment horizontal="center" vertical="center"/>
      <protection locked="0"/>
    </xf>
    <xf numFmtId="165" fontId="9" fillId="10" borderId="9" xfId="1" applyNumberFormat="1" applyFont="1" applyFill="1" applyBorder="1" applyAlignment="1" applyProtection="1">
      <alignment horizontal="center" vertical="center"/>
      <protection locked="0"/>
    </xf>
    <xf numFmtId="0" fontId="5" fillId="3" borderId="42" xfId="1" applyFont="1" applyFill="1" applyBorder="1" applyAlignment="1" applyProtection="1">
      <alignment horizontal="left" vertical="center" wrapText="1"/>
      <protection locked="0"/>
    </xf>
    <xf numFmtId="5" fontId="5" fillId="11" borderId="5" xfId="1" applyNumberFormat="1" applyFont="1" applyFill="1" applyBorder="1" applyAlignment="1" applyProtection="1">
      <alignment horizontal="center" vertical="center" wrapText="1"/>
      <protection locked="0"/>
    </xf>
    <xf numFmtId="5" fontId="5" fillId="12" borderId="5" xfId="1" applyNumberFormat="1" applyFont="1" applyFill="1" applyBorder="1" applyAlignment="1" applyProtection="1">
      <alignment horizontal="center" vertical="center" wrapText="1"/>
      <protection locked="0"/>
    </xf>
    <xf numFmtId="0" fontId="6" fillId="4" borderId="43" xfId="0" applyFont="1" applyFill="1" applyBorder="1" applyAlignment="1" applyProtection="1">
      <alignment horizontal="center" vertical="center" wrapText="1"/>
      <protection locked="0"/>
    </xf>
    <xf numFmtId="14" fontId="5" fillId="0" borderId="6" xfId="1" applyNumberFormat="1" applyFont="1" applyBorder="1" applyAlignment="1" applyProtection="1">
      <alignment horizontal="center" vertical="center" wrapText="1"/>
      <protection locked="0"/>
    </xf>
    <xf numFmtId="14" fontId="5" fillId="3" borderId="5" xfId="3" applyNumberFormat="1" applyFont="1" applyFill="1" applyBorder="1" applyAlignment="1" applyProtection="1">
      <alignment horizontal="center" vertical="center" wrapText="1"/>
      <protection locked="0"/>
    </xf>
    <xf numFmtId="14" fontId="5" fillId="0" borderId="5" xfId="1" applyNumberFormat="1" applyFont="1" applyBorder="1" applyAlignment="1" applyProtection="1">
      <alignment horizontal="center" vertical="center" wrapText="1"/>
      <protection locked="0"/>
    </xf>
    <xf numFmtId="5" fontId="5" fillId="0" borderId="5" xfId="1" applyNumberFormat="1" applyFont="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5" fillId="3" borderId="7" xfId="1" applyFont="1" applyFill="1" applyBorder="1" applyAlignment="1" applyProtection="1">
      <alignment horizontal="left" vertical="center" wrapText="1"/>
      <protection locked="0"/>
    </xf>
    <xf numFmtId="0" fontId="5" fillId="3" borderId="6" xfId="1" applyFont="1" applyFill="1" applyBorder="1" applyAlignment="1" applyProtection="1">
      <alignment horizontal="left" vertical="center" wrapText="1"/>
      <protection locked="0"/>
    </xf>
    <xf numFmtId="0" fontId="6" fillId="4" borderId="7"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center" vertical="center" wrapText="1"/>
      <protection locked="0"/>
    </xf>
    <xf numFmtId="0" fontId="6" fillId="4" borderId="30" xfId="0" applyFont="1" applyFill="1" applyBorder="1" applyAlignment="1" applyProtection="1">
      <alignment horizontal="center" vertical="center" wrapText="1"/>
      <protection locked="0"/>
    </xf>
    <xf numFmtId="0" fontId="8" fillId="5" borderId="4" xfId="1" applyFont="1" applyFill="1" applyBorder="1" applyAlignment="1" applyProtection="1">
      <alignment horizontal="left" vertical="center" wrapText="1"/>
      <protection locked="0"/>
    </xf>
    <xf numFmtId="0" fontId="8" fillId="5" borderId="3" xfId="1" applyFont="1" applyFill="1" applyBorder="1" applyAlignment="1" applyProtection="1">
      <alignment horizontal="left" vertical="center" wrapText="1"/>
      <protection locked="0"/>
    </xf>
    <xf numFmtId="0" fontId="5" fillId="10" borderId="10" xfId="0" applyFont="1" applyFill="1" applyBorder="1" applyAlignment="1" applyProtection="1">
      <alignment horizontal="left" vertical="center" wrapText="1"/>
      <protection locked="0"/>
    </xf>
    <xf numFmtId="0" fontId="5" fillId="10" borderId="9" xfId="0" applyFont="1" applyFill="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36" xfId="1" applyFont="1" applyBorder="1" applyAlignment="1" applyProtection="1">
      <alignment horizontal="center" vertical="center" wrapText="1"/>
      <protection locked="0"/>
    </xf>
    <xf numFmtId="0" fontId="5" fillId="0" borderId="33" xfId="1" applyFont="1" applyBorder="1" applyAlignment="1" applyProtection="1">
      <alignment horizontal="center" vertical="center" wrapText="1"/>
      <protection locked="0"/>
    </xf>
    <xf numFmtId="0" fontId="5" fillId="0" borderId="37" xfId="1" applyFont="1" applyBorder="1" applyAlignment="1" applyProtection="1">
      <alignment horizontal="center" vertical="center" wrapText="1"/>
      <protection locked="0"/>
    </xf>
    <xf numFmtId="0" fontId="5" fillId="3" borderId="38" xfId="1" applyFont="1" applyFill="1" applyBorder="1" applyAlignment="1" applyProtection="1">
      <alignment horizontal="center" vertical="center" wrapText="1"/>
      <protection locked="0"/>
    </xf>
    <xf numFmtId="0" fontId="5" fillId="3" borderId="39" xfId="1" applyFont="1" applyFill="1" applyBorder="1" applyAlignment="1" applyProtection="1">
      <alignment horizontal="center" vertical="center" wrapText="1"/>
      <protection locked="0"/>
    </xf>
    <xf numFmtId="0" fontId="5" fillId="3" borderId="40" xfId="1" applyFont="1" applyFill="1" applyBorder="1" applyAlignment="1" applyProtection="1">
      <alignment horizontal="center" vertical="center" wrapText="1"/>
      <protection locked="0"/>
    </xf>
    <xf numFmtId="0" fontId="2" fillId="2" borderId="41"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5" fillId="3" borderId="36" xfId="1" applyFont="1" applyFill="1" applyBorder="1" applyAlignment="1" applyProtection="1">
      <alignment horizontal="center" vertical="center" wrapText="1"/>
      <protection locked="0"/>
    </xf>
    <xf numFmtId="0" fontId="5" fillId="3" borderId="33" xfId="1" applyFont="1" applyFill="1" applyBorder="1" applyAlignment="1" applyProtection="1">
      <alignment horizontal="center" vertical="center" wrapText="1"/>
      <protection locked="0"/>
    </xf>
    <xf numFmtId="0" fontId="5" fillId="3" borderId="37" xfId="1" applyFont="1" applyFill="1" applyBorder="1" applyAlignment="1" applyProtection="1">
      <alignment horizontal="center" vertical="center" wrapText="1"/>
      <protection locked="0"/>
    </xf>
    <xf numFmtId="14" fontId="5" fillId="0" borderId="36" xfId="1" applyNumberFormat="1" applyFont="1" applyBorder="1" applyAlignment="1" applyProtection="1">
      <alignment horizontal="center" vertical="center" wrapText="1"/>
      <protection locked="0"/>
    </xf>
    <xf numFmtId="14" fontId="5" fillId="0" borderId="33" xfId="1" applyNumberFormat="1" applyFont="1" applyBorder="1" applyAlignment="1" applyProtection="1">
      <alignment horizontal="center" vertical="center" wrapText="1"/>
      <protection locked="0"/>
    </xf>
    <xf numFmtId="14" fontId="5" fillId="0" borderId="37" xfId="1" applyNumberFormat="1" applyFont="1" applyBorder="1" applyAlignment="1" applyProtection="1">
      <alignment horizontal="center" vertical="center" wrapText="1"/>
      <protection locked="0"/>
    </xf>
    <xf numFmtId="0" fontId="5" fillId="3" borderId="10" xfId="1" applyFont="1" applyFill="1" applyBorder="1" applyAlignment="1" applyProtection="1">
      <alignment horizontal="left" vertical="center" wrapText="1"/>
      <protection locked="0"/>
    </xf>
    <xf numFmtId="0" fontId="5" fillId="3" borderId="9" xfId="1" applyFont="1" applyFill="1" applyBorder="1" applyAlignment="1" applyProtection="1">
      <alignment horizontal="left" vertical="center" wrapText="1"/>
      <protection locked="0"/>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14" fontId="5" fillId="7" borderId="12" xfId="0" applyNumberFormat="1" applyFont="1" applyFill="1" applyBorder="1" applyAlignment="1">
      <alignment horizontal="center" vertical="center" wrapText="1"/>
    </xf>
    <xf numFmtId="14" fontId="5" fillId="7" borderId="13" xfId="0" applyNumberFormat="1" applyFont="1" applyFill="1" applyBorder="1" applyAlignment="1">
      <alignment horizontal="center" vertical="center" wrapText="1"/>
    </xf>
    <xf numFmtId="14" fontId="5" fillId="7" borderId="14" xfId="0" applyNumberFormat="1" applyFont="1" applyFill="1" applyBorder="1" applyAlignment="1">
      <alignment horizontal="center" vertical="center" wrapText="1"/>
    </xf>
    <xf numFmtId="0" fontId="14" fillId="9" borderId="24"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top" wrapText="1"/>
    </xf>
    <xf numFmtId="0" fontId="14" fillId="9" borderId="28" xfId="0" applyFont="1" applyFill="1" applyBorder="1" applyAlignment="1">
      <alignment horizontal="left" vertical="top" wrapText="1"/>
    </xf>
    <xf numFmtId="0" fontId="14" fillId="9" borderId="29" xfId="0" applyFont="1" applyFill="1" applyBorder="1" applyAlignment="1">
      <alignment horizontal="left" vertical="top" wrapText="1"/>
    </xf>
    <xf numFmtId="5" fontId="5" fillId="0" borderId="5" xfId="1" applyNumberFormat="1" applyFont="1" applyFill="1" applyBorder="1" applyAlignment="1" applyProtection="1">
      <alignment horizontal="center" vertical="center" wrapText="1"/>
      <protection locked="0"/>
    </xf>
    <xf numFmtId="5" fontId="5" fillId="10" borderId="5" xfId="1" applyNumberFormat="1" applyFont="1" applyFill="1" applyBorder="1" applyAlignment="1" applyProtection="1">
      <alignment horizontal="center" vertical="center" wrapText="1"/>
      <protection locked="0"/>
    </xf>
  </cellXfs>
  <cellStyles count="4">
    <cellStyle name="Currency" xfId="3" builtinId="4"/>
    <cellStyle name="Normal" xfId="0" builtinId="0"/>
    <cellStyle name="Normal 2" xfId="2" xr:uid="{00000000-0005-0000-0000-000002000000}"/>
    <cellStyle name="Normal_Loss Sensitive Premium-Rate Summary &amp; Comparison"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549087</xdr:rowOff>
    </xdr:from>
    <xdr:ext cx="10141324" cy="19732966"/>
    <xdr:sp macro="" textlink="" fLocksText="0">
      <xdr:nvSpPr>
        <xdr:cNvPr id="2" name="txtText">
          <a:extLst>
            <a:ext uri="{FF2B5EF4-FFF2-40B4-BE49-F238E27FC236}">
              <a16:creationId xmlns:a16="http://schemas.microsoft.com/office/drawing/2014/main" id="{00000000-0008-0000-0000-000002000000}"/>
            </a:ext>
          </a:extLst>
        </xdr:cNvPr>
        <xdr:cNvSpPr txBox="1"/>
      </xdr:nvSpPr>
      <xdr:spPr>
        <a:xfrm>
          <a:off x="0" y="549087"/>
          <a:ext cx="10141324" cy="197329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457200" tIns="475488" rIns="457200" bIns="475488" rtlCol="0" anchor="t">
          <a:spAutoFit/>
        </a:bodyPr>
        <a:lstStyle/>
        <a:p>
          <a:r>
            <a:rPr lang="en-US" sz="1100">
              <a:solidFill>
                <a:schemeClr val="dk1"/>
              </a:solidFill>
              <a:effectLst/>
              <a:latin typeface="+mn-lt"/>
              <a:ea typeface="+mn-ea"/>
              <a:cs typeface="+mn-cs"/>
            </a:rPr>
            <a:t>Marsh presents to</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Northern Illinois Municipal Power Agency its 2025-26 terms for its FINPRO coverage, Public Officials Liability (POL)</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a:t>
          </a:r>
        </a:p>
        <a:p>
          <a:endParaRPr lang="en-US" sz="1100">
            <a:solidFill>
              <a:schemeClr val="dk1"/>
            </a:solidFill>
            <a:effectLst/>
            <a:latin typeface="+mn-lt"/>
            <a:ea typeface="+mn-ea"/>
            <a:cs typeface="+mn-cs"/>
          </a:endParaRPr>
        </a:p>
        <a:p>
          <a:r>
            <a:rPr lang="en-US" sz="1100" baseline="0">
              <a:solidFill>
                <a:schemeClr val="dk1"/>
              </a:solidFill>
              <a:effectLst/>
              <a:latin typeface="+mn-lt"/>
              <a:ea typeface="+mn-ea"/>
              <a:cs typeface="+mn-cs"/>
            </a:rPr>
            <a:t>We approached the incumbent carrier, AXA XL, this year</a:t>
          </a:r>
          <a:r>
            <a:rPr lang="en-US" sz="1100">
              <a:solidFill>
                <a:schemeClr val="dk1"/>
              </a:solidFill>
              <a:effectLst/>
              <a:latin typeface="+mn-lt"/>
              <a:ea typeface="+mn-ea"/>
              <a:cs typeface="+mn-cs"/>
            </a:rPr>
            <a:t>. We also approached Chubb and AEGIS. The markets appetite for coal</a:t>
          </a:r>
          <a:r>
            <a:rPr lang="en-US" sz="1100" baseline="0">
              <a:solidFill>
                <a:schemeClr val="dk1"/>
              </a:solidFill>
              <a:effectLst/>
              <a:latin typeface="+mn-lt"/>
              <a:ea typeface="+mn-ea"/>
              <a:cs typeface="+mn-cs"/>
            </a:rPr>
            <a:t> exposure has generally softened in the recent past, so we were able to obtain a competitive option from Chubb this year. </a:t>
          </a:r>
          <a:r>
            <a:rPr lang="en-US" sz="1100">
              <a:solidFill>
                <a:schemeClr val="dk1"/>
              </a:solidFill>
              <a:effectLst/>
              <a:latin typeface="+mn-lt"/>
              <a:ea typeface="+mn-ea"/>
              <a:cs typeface="+mn-cs"/>
            </a:rPr>
            <a:t>The following is an overview of the results.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____________________________________________________________________________________________________________________________________</a:t>
          </a:r>
          <a:endParaRPr lang="en-US">
            <a:effectLst/>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AXA XL</a:t>
          </a:r>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Option 1 </a:t>
          </a:r>
          <a:r>
            <a:rPr lang="en-US" sz="1100" i="1" u="sng">
              <a:solidFill>
                <a:schemeClr val="dk1"/>
              </a:solidFill>
              <a:effectLst/>
              <a:latin typeface="+mn-lt"/>
              <a:ea typeface="+mn-ea"/>
              <a:cs typeface="+mn-cs"/>
            </a:rPr>
            <a:t>(Expiring</a:t>
          </a:r>
          <a:r>
            <a:rPr lang="en-US" sz="1100" i="1" u="sng" baseline="0">
              <a:solidFill>
                <a:schemeClr val="dk1"/>
              </a:solidFill>
              <a:effectLst/>
              <a:latin typeface="+mn-lt"/>
              <a:ea typeface="+mn-ea"/>
              <a:cs typeface="+mn-cs"/>
            </a:rPr>
            <a:t> $1M Limit)</a:t>
          </a:r>
          <a:endParaRPr lang="en-US" sz="1100" i="1" u="sng">
            <a:solidFill>
              <a:schemeClr val="dk1"/>
            </a:solidFill>
            <a:effectLst/>
            <a:latin typeface="+mn-lt"/>
            <a:ea typeface="+mn-ea"/>
            <a:cs typeface="+mn-cs"/>
          </a:endParaRPr>
        </a:p>
        <a:p>
          <a:r>
            <a:rPr lang="en-US" sz="1100">
              <a:solidFill>
                <a:sysClr val="windowText" lastClr="000000"/>
              </a:solidFill>
              <a:effectLst/>
              <a:latin typeface="+mn-lt"/>
              <a:ea typeface="+mn-ea"/>
              <a:cs typeface="+mn-cs"/>
            </a:rPr>
            <a:t>POL: $1M limit | $0/$250k retention</a:t>
          </a:r>
        </a:p>
        <a:p>
          <a:r>
            <a:rPr lang="en-US" sz="1100" b="1">
              <a:solidFill>
                <a:sysClr val="windowText" lastClr="000000"/>
              </a:solidFill>
              <a:effectLst/>
              <a:latin typeface="+mn-lt"/>
              <a:ea typeface="+mn-ea"/>
              <a:cs typeface="+mn-cs"/>
            </a:rPr>
            <a:t>Total premium is $31,339. $0</a:t>
          </a:r>
          <a:r>
            <a:rPr lang="en-US" sz="1100" b="1" baseline="0">
              <a:solidFill>
                <a:sysClr val="windowText" lastClr="000000"/>
              </a:solidFill>
              <a:effectLst/>
              <a:latin typeface="+mn-lt"/>
              <a:ea typeface="+mn-ea"/>
              <a:cs typeface="+mn-cs"/>
            </a:rPr>
            <a:t> </a:t>
          </a:r>
          <a:r>
            <a:rPr lang="en-US" sz="1100" b="1">
              <a:solidFill>
                <a:sysClr val="windowText" lastClr="000000"/>
              </a:solidFill>
              <a:effectLst/>
              <a:latin typeface="+mn-lt"/>
              <a:ea typeface="+mn-ea"/>
              <a:cs typeface="+mn-cs"/>
            </a:rPr>
            <a:t>or</a:t>
          </a:r>
          <a:r>
            <a:rPr lang="en-US" sz="1100" b="1" baseline="0">
              <a:solidFill>
                <a:sysClr val="windowText" lastClr="000000"/>
              </a:solidFill>
              <a:effectLst/>
              <a:latin typeface="+mn-lt"/>
              <a:ea typeface="+mn-ea"/>
              <a:cs typeface="+mn-cs"/>
            </a:rPr>
            <a:t> 0% increase vs. expiring.</a:t>
          </a:r>
          <a:endParaRPr lang="en-US" sz="1100">
            <a:solidFill>
              <a:sysClr val="windowText" lastClr="000000"/>
            </a:solidFill>
            <a:effectLst/>
            <a:latin typeface="+mn-lt"/>
            <a:ea typeface="+mn-ea"/>
            <a:cs typeface="+mn-cs"/>
          </a:endParaRPr>
        </a:p>
        <a:p>
          <a:endParaRPr lang="en-US" sz="1100" b="1" u="none">
            <a:solidFill>
              <a:sysClr val="windowText" lastClr="000000"/>
            </a:solidFill>
            <a:effectLst/>
            <a:latin typeface="+mn-lt"/>
            <a:ea typeface="+mn-ea"/>
            <a:cs typeface="+mn-cs"/>
          </a:endParaRPr>
        </a:p>
        <a:p>
          <a:r>
            <a:rPr lang="en-US" sz="1100" u="sng">
              <a:solidFill>
                <a:sysClr val="windowText" lastClr="000000"/>
              </a:solidFill>
              <a:effectLst/>
              <a:latin typeface="+mn-lt"/>
              <a:ea typeface="+mn-ea"/>
              <a:cs typeface="+mn-cs"/>
            </a:rPr>
            <a:t>Option 2</a:t>
          </a:r>
          <a:r>
            <a:rPr lang="en-US" sz="1100" u="sng" baseline="0">
              <a:solidFill>
                <a:sysClr val="windowText" lastClr="000000"/>
              </a:solidFill>
              <a:effectLst/>
              <a:latin typeface="+mn-lt"/>
              <a:ea typeface="+mn-ea"/>
              <a:cs typeface="+mn-cs"/>
            </a:rPr>
            <a:t> </a:t>
          </a:r>
          <a:r>
            <a:rPr lang="en-US" sz="1100" i="1" u="sng">
              <a:solidFill>
                <a:sysClr val="windowText" lastClr="000000"/>
              </a:solidFill>
              <a:effectLst/>
              <a:latin typeface="+mn-lt"/>
              <a:ea typeface="+mn-ea"/>
              <a:cs typeface="+mn-cs"/>
            </a:rPr>
            <a:t>(Higher</a:t>
          </a:r>
          <a:r>
            <a:rPr lang="en-US" sz="1100" i="1" u="sng" baseline="0">
              <a:solidFill>
                <a:sysClr val="windowText" lastClr="000000"/>
              </a:solidFill>
              <a:effectLst/>
              <a:latin typeface="+mn-lt"/>
              <a:ea typeface="+mn-ea"/>
              <a:cs typeface="+mn-cs"/>
            </a:rPr>
            <a:t> $2M Limit</a:t>
          </a:r>
          <a:r>
            <a:rPr lang="en-US" sz="1100" i="1" u="sng">
              <a:solidFill>
                <a:sysClr val="windowText" lastClr="000000"/>
              </a:solidFill>
              <a:effectLst/>
              <a:latin typeface="+mn-lt"/>
              <a:ea typeface="+mn-ea"/>
              <a:cs typeface="+mn-cs"/>
            </a:rPr>
            <a:t>)</a:t>
          </a:r>
          <a:endParaRPr lang="en-US">
            <a:solidFill>
              <a:sysClr val="windowText" lastClr="000000"/>
            </a:solidFill>
            <a:effectLst/>
          </a:endParaRPr>
        </a:p>
        <a:p>
          <a:r>
            <a:rPr lang="en-US" sz="1100">
              <a:solidFill>
                <a:sysClr val="windowText" lastClr="000000"/>
              </a:solidFill>
              <a:effectLst/>
              <a:latin typeface="+mn-lt"/>
              <a:ea typeface="+mn-ea"/>
              <a:cs typeface="+mn-cs"/>
            </a:rPr>
            <a:t>POL: $3M limit | $0/$250k retention</a:t>
          </a:r>
          <a:endParaRPr lang="en-US">
            <a:solidFill>
              <a:sysClr val="windowText" lastClr="000000"/>
            </a:solidFill>
            <a:effectLst/>
          </a:endParaRPr>
        </a:p>
        <a:p>
          <a:r>
            <a:rPr lang="en-US" sz="1100" b="1">
              <a:solidFill>
                <a:sysClr val="windowText" lastClr="000000"/>
              </a:solidFill>
              <a:effectLst/>
              <a:latin typeface="+mn-lt"/>
              <a:ea typeface="+mn-ea"/>
              <a:cs typeface="+mn-cs"/>
            </a:rPr>
            <a:t>Total premium is $51,709. $20,370 or</a:t>
          </a:r>
          <a:r>
            <a:rPr lang="en-US" sz="1100" b="1" baseline="0">
              <a:solidFill>
                <a:sysClr val="windowText" lastClr="000000"/>
              </a:solidFill>
              <a:effectLst/>
              <a:latin typeface="+mn-lt"/>
              <a:ea typeface="+mn-ea"/>
              <a:cs typeface="+mn-cs"/>
            </a:rPr>
            <a:t> 65.0% increase vs. expiring.</a:t>
          </a:r>
          <a:endParaRPr lang="en-US">
            <a:solidFill>
              <a:sysClr val="windowText" lastClr="000000"/>
            </a:solidFill>
            <a:effectLst/>
          </a:endParaRPr>
        </a:p>
        <a:p>
          <a:endParaRPr lang="en-US" sz="1100" b="1" u="none">
            <a:solidFill>
              <a:sysClr val="windowText" lastClr="000000"/>
            </a:solidFill>
            <a:effectLst/>
            <a:latin typeface="+mn-lt"/>
            <a:ea typeface="+mn-ea"/>
            <a:cs typeface="+mn-cs"/>
          </a:endParaRPr>
        </a:p>
        <a:p>
          <a:r>
            <a:rPr lang="en-US" sz="1100" u="sng">
              <a:solidFill>
                <a:sysClr val="windowText" lastClr="000000"/>
              </a:solidFill>
              <a:effectLst/>
              <a:latin typeface="+mn-lt"/>
              <a:ea typeface="+mn-ea"/>
              <a:cs typeface="+mn-cs"/>
            </a:rPr>
            <a:t>Option 3 </a:t>
          </a:r>
          <a:r>
            <a:rPr lang="en-US" sz="1100" i="1" u="sng">
              <a:solidFill>
                <a:sysClr val="windowText" lastClr="000000"/>
              </a:solidFill>
              <a:effectLst/>
              <a:latin typeface="+mn-lt"/>
              <a:ea typeface="+mn-ea"/>
              <a:cs typeface="+mn-cs"/>
            </a:rPr>
            <a:t>(Higher</a:t>
          </a:r>
          <a:r>
            <a:rPr lang="en-US" sz="1100" i="1" u="sng" baseline="0">
              <a:solidFill>
                <a:sysClr val="windowText" lastClr="000000"/>
              </a:solidFill>
              <a:effectLst/>
              <a:latin typeface="+mn-lt"/>
              <a:ea typeface="+mn-ea"/>
              <a:cs typeface="+mn-cs"/>
            </a:rPr>
            <a:t> $3M Limit</a:t>
          </a:r>
          <a:r>
            <a:rPr lang="en-US" sz="1100" i="1" u="sng">
              <a:solidFill>
                <a:sysClr val="windowText" lastClr="000000"/>
              </a:solidFill>
              <a:effectLst/>
              <a:latin typeface="+mn-lt"/>
              <a:ea typeface="+mn-ea"/>
              <a:cs typeface="+mn-cs"/>
            </a:rPr>
            <a:t>)</a:t>
          </a:r>
          <a:endParaRPr lang="en-US">
            <a:solidFill>
              <a:sysClr val="windowText" lastClr="000000"/>
            </a:solidFill>
            <a:effectLst/>
          </a:endParaRPr>
        </a:p>
        <a:p>
          <a:r>
            <a:rPr lang="en-US" sz="1100">
              <a:solidFill>
                <a:sysClr val="windowText" lastClr="000000"/>
              </a:solidFill>
              <a:effectLst/>
              <a:latin typeface="+mn-lt"/>
              <a:ea typeface="+mn-ea"/>
              <a:cs typeface="+mn-cs"/>
            </a:rPr>
            <a:t>POL: $5M limit | $0/$250k retention</a:t>
          </a:r>
          <a:endParaRPr lang="en-US">
            <a:solidFill>
              <a:sysClr val="windowText" lastClr="000000"/>
            </a:solidFill>
            <a:effectLst/>
          </a:endParaRPr>
        </a:p>
        <a:p>
          <a:r>
            <a:rPr lang="en-US" sz="1100" b="1">
              <a:solidFill>
                <a:sysClr val="windowText" lastClr="000000"/>
              </a:solidFill>
              <a:effectLst/>
              <a:latin typeface="+mn-lt"/>
              <a:ea typeface="+mn-ea"/>
              <a:cs typeface="+mn-cs"/>
            </a:rPr>
            <a:t>Total premium is $62,000. $30,661 or</a:t>
          </a:r>
          <a:r>
            <a:rPr lang="en-US" sz="1100" b="1" baseline="0">
              <a:solidFill>
                <a:sysClr val="windowText" lastClr="000000"/>
              </a:solidFill>
              <a:effectLst/>
              <a:latin typeface="+mn-lt"/>
              <a:ea typeface="+mn-ea"/>
              <a:cs typeface="+mn-cs"/>
            </a:rPr>
            <a:t> 97.8% increase vs. expiring.</a:t>
          </a:r>
          <a:endParaRPr 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____________________________________________________________________________________________________________________________________</a:t>
          </a:r>
          <a:endParaRPr lang="en-US">
            <a:effectLst/>
          </a:endParaRPr>
        </a:p>
        <a:p>
          <a:endParaRPr lang="en-US" sz="1100" b="0" u="none">
            <a:solidFill>
              <a:sysClr val="windowText" lastClr="000000"/>
            </a:solidFill>
            <a:effectLst/>
            <a:latin typeface="+mn-lt"/>
            <a:ea typeface="+mn-ea"/>
            <a:cs typeface="+mn-cs"/>
          </a:endParaRPr>
        </a:p>
        <a:p>
          <a:r>
            <a:rPr lang="en-US" sz="1100" b="1" u="none">
              <a:solidFill>
                <a:sysClr val="windowText" lastClr="000000"/>
              </a:solidFill>
              <a:effectLst/>
              <a:latin typeface="+mn-lt"/>
              <a:ea typeface="+mn-ea"/>
              <a:cs typeface="+mn-cs"/>
            </a:rPr>
            <a:t>Chubb</a:t>
          </a:r>
        </a:p>
        <a:p>
          <a:r>
            <a:rPr lang="en-US" sz="1100" b="0" u="none">
              <a:solidFill>
                <a:sysClr val="windowText" lastClr="000000"/>
              </a:solidFill>
              <a:effectLst/>
              <a:latin typeface="+mn-lt"/>
              <a:ea typeface="+mn-ea"/>
              <a:cs typeface="+mn-cs"/>
            </a:rPr>
            <a:t>Chubb</a:t>
          </a:r>
          <a:r>
            <a:rPr lang="en-US" sz="1100" b="0" u="none" baseline="0">
              <a:solidFill>
                <a:sysClr val="windowText" lastClr="000000"/>
              </a:solidFill>
              <a:effectLst/>
              <a:latin typeface="+mn-lt"/>
              <a:ea typeface="+mn-ea"/>
              <a:cs typeface="+mn-cs"/>
            </a:rPr>
            <a:t> was able to provide very competitive quote options. These are outlined below:</a:t>
          </a:r>
        </a:p>
        <a:p>
          <a:endParaRPr lang="en-US" sz="1100" b="0" u="none" baseline="0">
            <a:solidFill>
              <a:sysClr val="windowText" lastClr="000000"/>
            </a:solidFill>
            <a:effectLst/>
            <a:latin typeface="+mn-lt"/>
            <a:ea typeface="+mn-ea"/>
            <a:cs typeface="+mn-cs"/>
          </a:endParaRPr>
        </a:p>
        <a:p>
          <a:r>
            <a:rPr lang="en-US" sz="1100" b="0" u="sng" baseline="0">
              <a:solidFill>
                <a:sysClr val="windowText" lastClr="000000"/>
              </a:solidFill>
              <a:effectLst/>
              <a:latin typeface="+mn-lt"/>
              <a:ea typeface="+mn-ea"/>
              <a:cs typeface="+mn-cs"/>
            </a:rPr>
            <a:t>Option 1 </a:t>
          </a:r>
          <a:r>
            <a:rPr lang="en-US" sz="1100" b="0" i="1" u="sng" baseline="0">
              <a:solidFill>
                <a:sysClr val="windowText" lastClr="000000"/>
              </a:solidFill>
              <a:effectLst/>
              <a:latin typeface="+mn-lt"/>
              <a:ea typeface="+mn-ea"/>
              <a:cs typeface="+mn-cs"/>
            </a:rPr>
            <a:t>(Expiring $1M Limit)</a:t>
          </a:r>
        </a:p>
        <a:p>
          <a:r>
            <a:rPr lang="en-US" sz="1100">
              <a:solidFill>
                <a:schemeClr val="dk1"/>
              </a:solidFill>
              <a:effectLst/>
              <a:latin typeface="+mn-lt"/>
              <a:ea typeface="+mn-ea"/>
              <a:cs typeface="+mn-cs"/>
            </a:rPr>
            <a:t>POL: $1M limit | $0/$10k retention</a:t>
          </a:r>
          <a:endParaRPr lang="en-US">
            <a:effectLst/>
          </a:endParaRPr>
        </a:p>
        <a:p>
          <a:r>
            <a:rPr lang="en-US" sz="1100" b="1">
              <a:solidFill>
                <a:schemeClr val="dk1"/>
              </a:solidFill>
              <a:effectLst/>
              <a:latin typeface="+mn-lt"/>
              <a:ea typeface="+mn-ea"/>
              <a:cs typeface="+mn-cs"/>
            </a:rPr>
            <a:t>Total premium is $18,000. $13,339</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or</a:t>
          </a:r>
          <a:r>
            <a:rPr lang="en-US" sz="1100" b="1" baseline="0">
              <a:solidFill>
                <a:schemeClr val="dk1"/>
              </a:solidFill>
              <a:effectLst/>
              <a:latin typeface="+mn-lt"/>
              <a:ea typeface="+mn-ea"/>
              <a:cs typeface="+mn-cs"/>
            </a:rPr>
            <a:t> 42.6% decrease vs. expiring.</a:t>
          </a:r>
          <a:endParaRPr lang="en-US" sz="1100" b="0" u="none" baseline="0">
            <a:solidFill>
              <a:sysClr val="windowText" lastClr="000000"/>
            </a:solidFill>
            <a:effectLst/>
            <a:latin typeface="+mn-lt"/>
            <a:ea typeface="+mn-ea"/>
            <a:cs typeface="+mn-cs"/>
          </a:endParaRPr>
        </a:p>
        <a:p>
          <a:endParaRPr lang="en-US" sz="1100" b="0" u="none" baseline="0">
            <a:solidFill>
              <a:sysClr val="windowText" lastClr="000000"/>
            </a:solidFill>
            <a:effectLst/>
            <a:latin typeface="+mn-lt"/>
            <a:ea typeface="+mn-ea"/>
            <a:cs typeface="+mn-cs"/>
          </a:endParaRPr>
        </a:p>
        <a:p>
          <a:r>
            <a:rPr lang="en-US" sz="1100" b="0" u="sng" baseline="0">
              <a:solidFill>
                <a:sysClr val="windowText" lastClr="000000"/>
              </a:solidFill>
              <a:effectLst/>
              <a:latin typeface="+mn-lt"/>
              <a:ea typeface="+mn-ea"/>
              <a:cs typeface="+mn-cs"/>
            </a:rPr>
            <a:t>Option 2 </a:t>
          </a:r>
          <a:r>
            <a:rPr lang="en-US" sz="1100" b="0" i="1" u="sng" baseline="0">
              <a:solidFill>
                <a:sysClr val="windowText" lastClr="000000"/>
              </a:solidFill>
              <a:effectLst/>
              <a:latin typeface="+mn-lt"/>
              <a:ea typeface="+mn-ea"/>
              <a:cs typeface="+mn-cs"/>
            </a:rPr>
            <a:t>(Higher $3M Limit)</a:t>
          </a:r>
        </a:p>
        <a:p>
          <a:r>
            <a:rPr lang="en-US" sz="1100">
              <a:solidFill>
                <a:schemeClr val="dk1"/>
              </a:solidFill>
              <a:effectLst/>
              <a:latin typeface="+mn-lt"/>
              <a:ea typeface="+mn-ea"/>
              <a:cs typeface="+mn-cs"/>
            </a:rPr>
            <a:t>POL: $3M limit | $0/$25k retention</a:t>
          </a:r>
          <a:endParaRPr lang="en-US">
            <a:effectLst/>
          </a:endParaRPr>
        </a:p>
        <a:p>
          <a:r>
            <a:rPr lang="en-US" sz="1100" b="1">
              <a:solidFill>
                <a:schemeClr val="dk1"/>
              </a:solidFill>
              <a:effectLst/>
              <a:latin typeface="+mn-lt"/>
              <a:ea typeface="+mn-ea"/>
              <a:cs typeface="+mn-cs"/>
            </a:rPr>
            <a:t>Total premium is $33,000. $1,661 or</a:t>
          </a:r>
          <a:r>
            <a:rPr lang="en-US" sz="1100" b="1" baseline="0">
              <a:solidFill>
                <a:schemeClr val="dk1"/>
              </a:solidFill>
              <a:effectLst/>
              <a:latin typeface="+mn-lt"/>
              <a:ea typeface="+mn-ea"/>
              <a:cs typeface="+mn-cs"/>
            </a:rPr>
            <a:t> 5.3% increase vs. expiring.</a:t>
          </a:r>
          <a:endParaRPr lang="en-US">
            <a:effectLst/>
          </a:endParaRPr>
        </a:p>
        <a:p>
          <a:endParaRPr lang="en-US" sz="1100" b="0" u="none" baseline="0">
            <a:solidFill>
              <a:sysClr val="windowText" lastClr="000000"/>
            </a:solidFill>
            <a:effectLst/>
            <a:latin typeface="+mn-lt"/>
            <a:ea typeface="+mn-ea"/>
            <a:cs typeface="+mn-cs"/>
          </a:endParaRPr>
        </a:p>
        <a:p>
          <a:r>
            <a:rPr lang="en-US" sz="1100" b="0" u="sng" baseline="0">
              <a:solidFill>
                <a:sysClr val="windowText" lastClr="000000"/>
              </a:solidFill>
              <a:effectLst/>
              <a:latin typeface="+mn-lt"/>
              <a:ea typeface="+mn-ea"/>
              <a:cs typeface="+mn-cs"/>
            </a:rPr>
            <a:t>Option 3 </a:t>
          </a:r>
          <a:r>
            <a:rPr lang="en-US" sz="1100" b="0" i="1" u="sng" baseline="0">
              <a:solidFill>
                <a:sysClr val="windowText" lastClr="000000"/>
              </a:solidFill>
              <a:effectLst/>
              <a:latin typeface="+mn-lt"/>
              <a:ea typeface="+mn-ea"/>
              <a:cs typeface="+mn-cs"/>
            </a:rPr>
            <a:t>(Expiring $1M Limit + $1M EPL)</a:t>
          </a:r>
        </a:p>
        <a:p>
          <a:r>
            <a:rPr lang="en-US" sz="1100">
              <a:solidFill>
                <a:schemeClr val="dk1"/>
              </a:solidFill>
              <a:effectLst/>
              <a:latin typeface="+mn-lt"/>
              <a:ea typeface="+mn-ea"/>
              <a:cs typeface="+mn-cs"/>
            </a:rPr>
            <a:t>POL: $1M limit | $0/$10k retention</a:t>
          </a:r>
          <a:endParaRPr lang="en-US">
            <a:effectLst/>
          </a:endParaRPr>
        </a:p>
        <a:p>
          <a:r>
            <a:rPr lang="en-US" sz="1100">
              <a:solidFill>
                <a:schemeClr val="dk1"/>
              </a:solidFill>
              <a:effectLst/>
              <a:latin typeface="+mn-lt"/>
              <a:ea typeface="+mn-ea"/>
              <a:cs typeface="+mn-cs"/>
            </a:rPr>
            <a:t>EPL: $1M limit | $10k</a:t>
          </a:r>
          <a:r>
            <a:rPr lang="en-US" sz="1100" baseline="0">
              <a:solidFill>
                <a:schemeClr val="dk1"/>
              </a:solidFill>
              <a:effectLst/>
              <a:latin typeface="+mn-lt"/>
              <a:ea typeface="+mn-ea"/>
              <a:cs typeface="+mn-cs"/>
            </a:rPr>
            <a:t> retention</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Total premium is $26,000. $5,339 or</a:t>
          </a:r>
          <a:r>
            <a:rPr lang="en-US" sz="1100" b="1" baseline="0">
              <a:solidFill>
                <a:schemeClr val="dk1"/>
              </a:solidFill>
              <a:effectLst/>
              <a:latin typeface="+mn-lt"/>
              <a:ea typeface="+mn-ea"/>
              <a:cs typeface="+mn-cs"/>
            </a:rPr>
            <a:t> 17% decrease vs. expiring.</a:t>
          </a:r>
          <a:endParaRPr lang="en-US">
            <a:effectLst/>
          </a:endParaRPr>
        </a:p>
        <a:p>
          <a:endParaRPr lang="en-US" sz="1100" b="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u="sng" baseline="0">
              <a:solidFill>
                <a:schemeClr val="dk1"/>
              </a:solidFill>
              <a:effectLst/>
              <a:latin typeface="+mn-lt"/>
              <a:ea typeface="+mn-ea"/>
              <a:cs typeface="+mn-cs"/>
            </a:rPr>
            <a:t>Option 4 </a:t>
          </a:r>
          <a:r>
            <a:rPr lang="en-US" sz="1100" b="0" i="1" u="sng" baseline="0">
              <a:solidFill>
                <a:schemeClr val="dk1"/>
              </a:solidFill>
              <a:effectLst/>
              <a:latin typeface="+mn-lt"/>
              <a:ea typeface="+mn-ea"/>
              <a:cs typeface="+mn-cs"/>
            </a:rPr>
            <a:t>(Higher $3M Limit + $3M EPL)</a:t>
          </a:r>
          <a:endParaRPr lang="en-US" sz="1100" b="0" i="1" u="sng" baseline="0">
            <a:solidFill>
              <a:sysClr val="windowText" lastClr="000000"/>
            </a:solidFill>
            <a:effectLst/>
            <a:latin typeface="+mn-lt"/>
            <a:ea typeface="+mn-ea"/>
            <a:cs typeface="+mn-cs"/>
          </a:endParaRPr>
        </a:p>
        <a:p>
          <a:r>
            <a:rPr lang="en-US" sz="1100">
              <a:solidFill>
                <a:schemeClr val="dk1"/>
              </a:solidFill>
              <a:effectLst/>
              <a:latin typeface="+mn-lt"/>
              <a:ea typeface="+mn-ea"/>
              <a:cs typeface="+mn-cs"/>
            </a:rPr>
            <a:t>POL: $3M limit | $0/$25k retention</a:t>
          </a:r>
        </a:p>
        <a:p>
          <a:r>
            <a:rPr lang="en-US" sz="1100">
              <a:solidFill>
                <a:schemeClr val="dk1"/>
              </a:solidFill>
              <a:effectLst/>
              <a:latin typeface="+mn-lt"/>
              <a:ea typeface="+mn-ea"/>
              <a:cs typeface="+mn-cs"/>
            </a:rPr>
            <a:t>EPL: $3M limit | $25k</a:t>
          </a:r>
          <a:r>
            <a:rPr lang="en-US" sz="1100" baseline="0">
              <a:solidFill>
                <a:schemeClr val="dk1"/>
              </a:solidFill>
              <a:effectLst/>
              <a:latin typeface="+mn-lt"/>
              <a:ea typeface="+mn-ea"/>
              <a:cs typeface="+mn-cs"/>
            </a:rPr>
            <a:t> retention</a:t>
          </a:r>
          <a:endParaRPr lang="en-US">
            <a:effectLst/>
          </a:endParaRPr>
        </a:p>
        <a:p>
          <a:r>
            <a:rPr lang="en-US" sz="1100" b="1">
              <a:solidFill>
                <a:schemeClr val="dk1"/>
              </a:solidFill>
              <a:effectLst/>
              <a:latin typeface="+mn-lt"/>
              <a:ea typeface="+mn-ea"/>
              <a:cs typeface="+mn-cs"/>
            </a:rPr>
            <a:t>Total premium is $41,000. $9,661 or</a:t>
          </a:r>
          <a:r>
            <a:rPr lang="en-US" sz="1100" b="1" baseline="0">
              <a:solidFill>
                <a:schemeClr val="dk1"/>
              </a:solidFill>
              <a:effectLst/>
              <a:latin typeface="+mn-lt"/>
              <a:ea typeface="+mn-ea"/>
              <a:cs typeface="+mn-cs"/>
            </a:rPr>
            <a:t> 30.8% increase vs. expiring.</a:t>
          </a:r>
          <a:endParaRPr lang="en-US"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____________________________________________________________________________________________________________________________________</a:t>
          </a:r>
          <a:endParaRPr lang="en-US">
            <a:effectLst/>
          </a:endParaRPr>
        </a:p>
        <a:p>
          <a:endParaRPr lang="en-US" sz="1100" b="1" u="none">
            <a:solidFill>
              <a:sysClr val="windowText" lastClr="000000"/>
            </a:solidFill>
            <a:effectLst/>
            <a:latin typeface="+mn-lt"/>
            <a:ea typeface="+mn-ea"/>
            <a:cs typeface="+mn-cs"/>
          </a:endParaRPr>
        </a:p>
        <a:p>
          <a:r>
            <a:rPr lang="en-US" sz="1100" b="1" u="none">
              <a:solidFill>
                <a:sysClr val="windowText" lastClr="000000"/>
              </a:solidFill>
              <a:effectLst/>
              <a:latin typeface="+mn-lt"/>
              <a:ea typeface="+mn-ea"/>
              <a:cs typeface="+mn-cs"/>
            </a:rPr>
            <a:t>AEGIS</a:t>
          </a:r>
        </a:p>
        <a:p>
          <a:r>
            <a:rPr lang="en-US" sz="1100" b="0" u="none">
              <a:solidFill>
                <a:sysClr val="windowText" lastClr="000000"/>
              </a:solidFill>
              <a:effectLst/>
              <a:latin typeface="+mn-lt"/>
              <a:ea typeface="+mn-ea"/>
              <a:cs typeface="+mn-cs"/>
            </a:rPr>
            <a:t>We</a:t>
          </a:r>
          <a:r>
            <a:rPr lang="en-US" sz="1100" b="0" u="none" baseline="0">
              <a:solidFill>
                <a:sysClr val="windowText" lastClr="000000"/>
              </a:solidFill>
              <a:effectLst/>
              <a:latin typeface="+mn-lt"/>
              <a:ea typeface="+mn-ea"/>
              <a:cs typeface="+mn-cs"/>
            </a:rPr>
            <a:t> did not receive a response from AEGIS.</a:t>
          </a:r>
          <a:endParaRPr lang="en-US" sz="1100" b="0" u="none">
            <a:solidFill>
              <a:sysClr val="windowText" lastClr="000000"/>
            </a:solidFill>
            <a:effectLst/>
            <a:latin typeface="+mn-lt"/>
            <a:ea typeface="+mn-ea"/>
            <a:cs typeface="+mn-cs"/>
          </a:endParaRPr>
        </a:p>
        <a:p>
          <a:r>
            <a:rPr lang="en-US" sz="1100" b="0" u="none">
              <a:solidFill>
                <a:sysClr val="windowText" lastClr="000000"/>
              </a:solidFill>
              <a:effectLst/>
              <a:latin typeface="+mn-lt"/>
              <a:ea typeface="+mn-ea"/>
              <a:cs typeface="+mn-cs"/>
            </a:rPr>
            <a:t>____________________________________________________________________________________________________________________________________</a:t>
          </a:r>
        </a:p>
        <a:p>
          <a:endParaRPr lang="en-US" sz="1100" b="1" u="none">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Notable Terms &amp; Conditions</a:t>
          </a:r>
          <a:endParaRPr lang="en-US" sz="1100">
            <a:solidFill>
              <a:sysClr val="windowText" lastClr="000000"/>
            </a:solidFill>
            <a:effectLst/>
            <a:latin typeface="+mn-lt"/>
            <a:ea typeface="+mn-ea"/>
            <a:cs typeface="+mn-cs"/>
          </a:endParaRPr>
        </a:p>
        <a:p>
          <a:r>
            <a:rPr lang="en-US" sz="1100" u="sng" baseline="0">
              <a:solidFill>
                <a:schemeClr val="dk1"/>
              </a:solidFill>
              <a:effectLst/>
              <a:latin typeface="+mn-lt"/>
              <a:ea typeface="+mn-ea"/>
              <a:cs typeface="+mn-cs"/>
            </a:rPr>
            <a:t>AXA XL</a:t>
          </a:r>
        </a:p>
        <a:p>
          <a:r>
            <a:rPr lang="en-US" sz="1100" baseline="0">
              <a:solidFill>
                <a:schemeClr val="dk1"/>
              </a:solidFill>
              <a:effectLst/>
              <a:latin typeface="+mn-lt"/>
              <a:ea typeface="+mn-ea"/>
              <a:cs typeface="+mn-cs"/>
            </a:rPr>
            <a:t>AXA XL quoted with no notable differences from last year’s program.</a:t>
          </a:r>
        </a:p>
        <a:p>
          <a:r>
            <a:rPr lang="en-US" sz="1100">
              <a:solidFill>
                <a:schemeClr val="dk1"/>
              </a:solidFill>
              <a:effectLst/>
              <a:latin typeface="+mn-lt"/>
              <a:ea typeface="+mn-ea"/>
              <a:cs typeface="+mn-cs"/>
            </a:rPr>
            <a:t>-  EPL exclusion</a:t>
          </a:r>
        </a:p>
        <a:p>
          <a:r>
            <a:rPr lang="en-US" sz="1100">
              <a:solidFill>
                <a:schemeClr val="dk1"/>
              </a:solidFill>
              <a:effectLst/>
              <a:latin typeface="+mn-lt"/>
              <a:ea typeface="+mn-ea"/>
              <a:cs typeface="+mn-cs"/>
            </a:rPr>
            <a:t>- $1M</a:t>
          </a:r>
          <a:r>
            <a:rPr lang="en-US" sz="1100" baseline="0">
              <a:solidFill>
                <a:schemeClr val="dk1"/>
              </a:solidFill>
              <a:effectLst/>
              <a:latin typeface="+mn-lt"/>
              <a:ea typeface="+mn-ea"/>
              <a:cs typeface="+mn-cs"/>
            </a:rPr>
            <a:t> Additional Side-A limit</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$250k Derivative Investigation sub-limit</a:t>
          </a:r>
        </a:p>
        <a:p>
          <a:r>
            <a:rPr lang="en-US" sz="1100">
              <a:solidFill>
                <a:schemeClr val="dk1"/>
              </a:solidFill>
              <a:effectLst/>
              <a:latin typeface="+mn-lt"/>
              <a:ea typeface="+mn-ea"/>
              <a:cs typeface="+mn-cs"/>
            </a:rPr>
            <a:t>-  Duty-to-defend</a:t>
          </a:r>
        </a:p>
        <a:p>
          <a:endParaRPr lang="en-US" sz="1100">
            <a:solidFill>
              <a:schemeClr val="dk1"/>
            </a:solidFill>
            <a:effectLst/>
            <a:latin typeface="+mn-lt"/>
            <a:ea typeface="+mn-ea"/>
            <a:cs typeface="+mn-cs"/>
          </a:endParaRPr>
        </a:p>
        <a:p>
          <a:r>
            <a:rPr lang="en-US" sz="1100" u="sng">
              <a:solidFill>
                <a:schemeClr val="dk1"/>
              </a:solidFill>
              <a:effectLst/>
              <a:latin typeface="+mn-lt"/>
              <a:ea typeface="+mn-ea"/>
              <a:cs typeface="+mn-cs"/>
            </a:rPr>
            <a:t>Chubb</a:t>
          </a:r>
        </a:p>
        <a:p>
          <a:r>
            <a:rPr lang="en-US" sz="1100">
              <a:solidFill>
                <a:schemeClr val="dk1"/>
              </a:solidFill>
              <a:effectLst/>
              <a:latin typeface="+mn-lt"/>
              <a:ea typeface="+mn-ea"/>
              <a:cs typeface="+mn-cs"/>
            </a:rPr>
            <a:t>-  Quoted with</a:t>
          </a:r>
          <a:r>
            <a:rPr lang="en-US" sz="1100" baseline="0">
              <a:solidFill>
                <a:schemeClr val="dk1"/>
              </a:solidFill>
              <a:effectLst/>
              <a:latin typeface="+mn-lt"/>
              <a:ea typeface="+mn-ea"/>
              <a:cs typeface="+mn-cs"/>
            </a:rPr>
            <a:t> significantly lower retentions and lower overall premium</a:t>
          </a:r>
        </a:p>
        <a:p>
          <a:r>
            <a:rPr lang="en-US" sz="1100" baseline="0">
              <a:solidFill>
                <a:schemeClr val="dk1"/>
              </a:solidFill>
              <a:effectLst/>
              <a:latin typeface="+mn-lt"/>
              <a:ea typeface="+mn-ea"/>
              <a:cs typeface="+mn-cs"/>
            </a:rPr>
            <a:t>-  Quoted options including Employment Practices Liability coverage (options 3 &amp; 4)</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Includes a False Claims Act exclusion. This is included on all Public Officials policies issued by Chubb as they don't intend to insure intentional government fraud.</a:t>
          </a:r>
        </a:p>
        <a:p>
          <a:r>
            <a:rPr lang="en-US" sz="1100">
              <a:solidFill>
                <a:schemeClr val="dk1"/>
              </a:solidFill>
              <a:effectLst/>
              <a:latin typeface="+mn-lt"/>
              <a:ea typeface="+mn-ea"/>
              <a:cs typeface="+mn-cs"/>
            </a:rPr>
            <a:t>-  Includes a Bond Exclusion. This is included on all Public Officials policies issued by Chubb as they don’t intend to insure the company’s debt.</a:t>
          </a:r>
        </a:p>
        <a:p>
          <a:r>
            <a:rPr lang="en-US" sz="1100">
              <a:solidFill>
                <a:schemeClr val="dk1"/>
              </a:solidFill>
              <a:effectLst/>
              <a:latin typeface="+mn-lt"/>
              <a:ea typeface="+mn-ea"/>
              <a:cs typeface="+mn-cs"/>
            </a:rPr>
            <a:t>-  Includes full prior acts coverage</a:t>
          </a:r>
        </a:p>
        <a:p>
          <a:r>
            <a:rPr lang="en-US" sz="1100">
              <a:solidFill>
                <a:schemeClr val="dk1"/>
              </a:solidFill>
              <a:effectLst/>
              <a:latin typeface="+mn-lt"/>
              <a:ea typeface="+mn-ea"/>
              <a:cs typeface="+mn-cs"/>
            </a:rPr>
            <a:t>-  Includes third party EPL coverage (options 3 &amp; 4 only)</a:t>
          </a:r>
        </a:p>
        <a:p>
          <a:r>
            <a:rPr lang="en-US" sz="1100">
              <a:solidFill>
                <a:schemeClr val="dk1"/>
              </a:solidFill>
              <a:effectLst/>
              <a:latin typeface="+mn-lt"/>
              <a:ea typeface="+mn-ea"/>
              <a:cs typeface="+mn-cs"/>
            </a:rPr>
            <a:t>-  Duty-to-defend</a:t>
          </a:r>
        </a:p>
        <a:p>
          <a:r>
            <a:rPr lang="en-US" sz="1100">
              <a:solidFill>
                <a:schemeClr val="dk1"/>
              </a:solidFill>
              <a:effectLst/>
              <a:latin typeface="+mn-lt"/>
              <a:ea typeface="+mn-ea"/>
              <a:cs typeface="+mn-cs"/>
            </a:rPr>
            <a:t>-  EPL &amp; Third Party EPL exclusions</a:t>
          </a:r>
          <a:r>
            <a:rPr lang="en-US" sz="1100" baseline="0">
              <a:solidFill>
                <a:schemeClr val="dk1"/>
              </a:solidFill>
              <a:effectLst/>
              <a:latin typeface="+mn-lt"/>
              <a:ea typeface="+mn-ea"/>
              <a:cs typeface="+mn-cs"/>
            </a:rPr>
            <a:t> (options 1 &amp; 2 only)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Shared limit of liability</a:t>
          </a:r>
          <a:r>
            <a:rPr lang="en-US" sz="1100" baseline="0">
              <a:solidFill>
                <a:schemeClr val="dk1"/>
              </a:solidFill>
              <a:effectLst/>
              <a:latin typeface="+mn-lt"/>
              <a:ea typeface="+mn-ea"/>
              <a:cs typeface="+mn-cs"/>
            </a:rPr>
            <a:t> for (options 3 &amp; 4 only)</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____________________________________________________________________________________________________________________________________</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***Subjectivities***</a:t>
          </a:r>
        </a:p>
        <a:p>
          <a:r>
            <a:rPr lang="en-US" sz="1100">
              <a:solidFill>
                <a:schemeClr val="dk1"/>
              </a:solidFill>
              <a:effectLst/>
              <a:latin typeface="+mn-lt"/>
              <a:ea typeface="+mn-ea"/>
              <a:cs typeface="+mn-cs"/>
            </a:rPr>
            <a:t>No additional information is required at this time.</a:t>
          </a: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____________________________________________________________________________________________________________________________________</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We welcome any questions you have about this proposal.</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Thank you for the opportunity to serve your risk management and insurance needs.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p>
        <a:p>
          <a:r>
            <a:rPr lang="en-US" sz="1100">
              <a:solidFill>
                <a:schemeClr val="dk1"/>
              </a:solidFill>
              <a:effectLst/>
              <a:latin typeface="+mn-lt"/>
              <a:ea typeface="+mn-ea"/>
              <a:cs typeface="+mn-cs"/>
            </a:rPr>
            <a:t>Named Insured: Northern Illinois Municipal Power Agency and Subsidiaries which includes entities (whose securities are not publicly traded) of which Northern Illinois Municipal Power Agency has more than 50% ownership interest. Note that coverage is not extended to any affiliate companies, or any other entity not owned and controlled by Northern Illinois Municipal Power Agency, and that common ownership alone does not qualify an entity for coverage.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Should you have any interest in extending coverages under this policy to any affiliate entities, please inform a member of Marsh service team. Note that your incumbents may require additional information in order to give consideration to adding additional entities.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above is a partial summary of terms, conditions, and exclusions of the referenced quotations.  For the actual terms, please refer to your quotations and any endorsements thereto.  The headings used herein are for reference only.  Actual coverage will depend on the facts, allegations, and circumstances implicated in the claim as applied to the terms, conditions, and exclusions of the policy in place.  Any subjective or descriptive comments describing insurer are for informational purposes; they have not been reviewed by the insurer and do not constitute a letter of intent. Please review all documentation carefully.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NOTE: Higher limits may be available upon request, subject to receipt of additional underwriting information and questions.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review all documentation carefully.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Liability coverages are written on a CLAIMS-MADE basis which means they will only cover claims first made against Insureds during the Policy Period or the Extended Reporting Period (if purchased) and Reported to the carrier within the time provision allocated in the policy. The Limit of Liability available to pay settlements or judgments may be reduced by defense expenses.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document and any recommendations, analysis, or advice provided by Marsh (collectively, the "Marsh Analysis") are intended solely for the entity identified as the recipient herein ("you"). This document contains proprietary, confidential information of Marsh and may not be shared with any third party, including other insurance producers, without Marsh’s prior written consent. Any statements concerning actuarial, tax, accounting, or legal matters are based solely on our experience as insurance brokers and risk consultants and are not to be relied upon as actuarial, accounting, tax, or legal advice, for which you should consult your own professional advisors. Any modeling, analytics, or projections are subject to inherent uncertainty, and the Marsh Analysis could be materially affected if any underlying assumptions, conditions, information, or factors are inaccurate or incomplete or should change.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information contained herein is based on sources we believe reliable, but we make no representation or warranty as to its accuracy. Except as may be set forth in an agreement between you and Marsh, Marsh shall have no obligation to update the Marsh Analysis and shall have no liability to you or any other party with regard to the Marsh Analysis or to any services provided by a third party to you or Marsh. Marsh makes no representation or warranty concerning the application of policy wordings or the financial condition or solvency of insurers or reinsurers. Marsh makes no assurances regarding the availability, cost, or terms of insurance coverage.</a:t>
          </a:r>
        </a:p>
      </xdr:txBody>
    </xdr:sp>
    <xdr:clientData/>
  </xdr:oneCellAnchor>
  <xdr:twoCellAnchor editAs="oneCell">
    <xdr:from>
      <xdr:col>0</xdr:col>
      <xdr:colOff>66675</xdr:colOff>
      <xdr:row>0</xdr:row>
      <xdr:rowOff>142875</xdr:rowOff>
    </xdr:from>
    <xdr:to>
      <xdr:col>0</xdr:col>
      <xdr:colOff>1639443</xdr:colOff>
      <xdr:row>0</xdr:row>
      <xdr:rowOff>495392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42875"/>
          <a:ext cx="1572768" cy="352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78442</xdr:colOff>
      <xdr:row>0</xdr:row>
      <xdr:rowOff>123265</xdr:rowOff>
    </xdr:from>
    <xdr:to>
      <xdr:col>0</xdr:col>
      <xdr:colOff>1651210</xdr:colOff>
      <xdr:row>0</xdr:row>
      <xdr:rowOff>475782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2" y="123265"/>
          <a:ext cx="1572768" cy="352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78442</xdr:colOff>
      <xdr:row>0</xdr:row>
      <xdr:rowOff>123265</xdr:rowOff>
    </xdr:from>
    <xdr:to>
      <xdr:col>0</xdr:col>
      <xdr:colOff>1651210</xdr:colOff>
      <xdr:row>0</xdr:row>
      <xdr:rowOff>475782</xdr:rowOff>
    </xdr:to>
    <xdr:pic>
      <xdr:nvPicPr>
        <xdr:cNvPr id="2" name="Picture 1">
          <a:extLst>
            <a:ext uri="{FF2B5EF4-FFF2-40B4-BE49-F238E27FC236}">
              <a16:creationId xmlns:a16="http://schemas.microsoft.com/office/drawing/2014/main" id="{03C189CB-978C-4016-80DA-9EB718D62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2" y="123265"/>
          <a:ext cx="1572768" cy="3525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156882</xdr:colOff>
      <xdr:row>0</xdr:row>
      <xdr:rowOff>134471</xdr:rowOff>
    </xdr:from>
    <xdr:to>
      <xdr:col>0</xdr:col>
      <xdr:colOff>1729650</xdr:colOff>
      <xdr:row>0</xdr:row>
      <xdr:rowOff>486988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882" y="134471"/>
          <a:ext cx="1572768" cy="3525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ICKLIS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CKLISTS"/>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ExecSummary">
    <tabColor theme="3"/>
    <pageSetUpPr fitToPage="1"/>
  </sheetPr>
  <dimension ref="A1:I33"/>
  <sheetViews>
    <sheetView tabSelected="1" zoomScaleNormal="100" workbookViewId="0">
      <selection activeCell="B2" sqref="B2"/>
    </sheetView>
  </sheetViews>
  <sheetFormatPr defaultColWidth="9.140625" defaultRowHeight="15" x14ac:dyDescent="0.25"/>
  <cols>
    <col min="1" max="1" width="32.85546875" customWidth="1"/>
    <col min="2" max="2" width="33" customWidth="1"/>
    <col min="3" max="5" width="28.7109375" customWidth="1"/>
  </cols>
  <sheetData>
    <row r="1" spans="1:9" s="2" customFormat="1" ht="44.25" customHeight="1" x14ac:dyDescent="0.25">
      <c r="A1" s="1"/>
      <c r="B1" s="38" t="s">
        <v>41</v>
      </c>
      <c r="C1" s="38"/>
      <c r="D1" s="38"/>
      <c r="E1" s="38"/>
    </row>
    <row r="2" spans="1:9" x14ac:dyDescent="0.25">
      <c r="A2" s="3"/>
      <c r="B2" s="4"/>
      <c r="C2" s="4"/>
      <c r="D2" s="4"/>
      <c r="E2" s="4"/>
    </row>
    <row r="3" spans="1:9" x14ac:dyDescent="0.25">
      <c r="A3" s="4"/>
      <c r="B3" s="4"/>
      <c r="C3" s="4"/>
      <c r="D3" s="4"/>
      <c r="E3" s="4"/>
    </row>
    <row r="4" spans="1:9" x14ac:dyDescent="0.25">
      <c r="A4" s="4"/>
      <c r="B4" s="4"/>
      <c r="C4" s="4"/>
      <c r="D4" s="4"/>
      <c r="E4" s="4"/>
    </row>
    <row r="5" spans="1:9" x14ac:dyDescent="0.25">
      <c r="A5" s="4"/>
      <c r="B5" s="4"/>
      <c r="C5" s="4"/>
      <c r="D5" s="4"/>
      <c r="E5" s="4"/>
    </row>
    <row r="6" spans="1:9" x14ac:dyDescent="0.25">
      <c r="A6" s="4"/>
      <c r="B6" s="4"/>
      <c r="C6" s="4"/>
      <c r="D6" s="4"/>
      <c r="E6" s="4"/>
    </row>
    <row r="7" spans="1:9" x14ac:dyDescent="0.25">
      <c r="A7" s="4"/>
      <c r="B7" s="4"/>
      <c r="C7" s="4"/>
      <c r="D7" s="4"/>
      <c r="E7" s="4"/>
      <c r="I7" s="5"/>
    </row>
    <row r="8" spans="1:9" x14ac:dyDescent="0.25">
      <c r="A8" s="4"/>
      <c r="B8" s="4"/>
      <c r="C8" s="4"/>
      <c r="D8" s="4"/>
      <c r="E8" s="4"/>
    </row>
    <row r="9" spans="1:9" x14ac:dyDescent="0.25">
      <c r="A9" s="4"/>
      <c r="B9" s="4"/>
      <c r="C9" s="4"/>
      <c r="D9" s="4"/>
      <c r="E9" s="4"/>
    </row>
    <row r="10" spans="1:9" x14ac:dyDescent="0.25">
      <c r="A10" s="4"/>
      <c r="B10" s="4"/>
      <c r="C10" s="4"/>
      <c r="D10" s="4"/>
      <c r="E10" s="4"/>
    </row>
    <row r="11" spans="1:9" x14ac:dyDescent="0.25">
      <c r="A11" s="4"/>
      <c r="B11" s="4"/>
      <c r="C11" s="4"/>
      <c r="D11" s="4"/>
      <c r="E11" s="4"/>
    </row>
    <row r="12" spans="1:9" x14ac:dyDescent="0.25">
      <c r="A12" s="4"/>
      <c r="B12" s="4"/>
      <c r="C12" s="4"/>
      <c r="D12" s="4"/>
      <c r="E12" s="4"/>
    </row>
    <row r="13" spans="1:9" x14ac:dyDescent="0.25">
      <c r="A13" s="4"/>
      <c r="B13" s="4"/>
      <c r="C13" s="4"/>
      <c r="D13" s="4"/>
      <c r="E13" s="4"/>
    </row>
    <row r="14" spans="1:9" x14ac:dyDescent="0.25">
      <c r="A14" s="4"/>
      <c r="B14" s="4"/>
      <c r="C14" s="4"/>
      <c r="D14" s="4"/>
      <c r="E14" s="4"/>
    </row>
    <row r="15" spans="1:9" x14ac:dyDescent="0.25">
      <c r="A15" s="4"/>
      <c r="B15" s="4"/>
      <c r="C15" s="4"/>
      <c r="D15" s="4"/>
      <c r="E15" s="4"/>
    </row>
    <row r="16" spans="1:9" x14ac:dyDescent="0.25">
      <c r="A16" s="4"/>
      <c r="B16" s="4"/>
      <c r="C16" s="4"/>
      <c r="D16" s="4"/>
      <c r="E16" s="4"/>
    </row>
    <row r="17" spans="1:5" x14ac:dyDescent="0.25">
      <c r="A17" s="4"/>
      <c r="B17" s="4"/>
      <c r="C17" s="4"/>
      <c r="D17" s="4"/>
      <c r="E17" s="4"/>
    </row>
    <row r="18" spans="1:5" x14ac:dyDescent="0.25">
      <c r="A18" s="4"/>
      <c r="B18" s="4"/>
      <c r="C18" s="4"/>
      <c r="D18" s="4"/>
      <c r="E18" s="4"/>
    </row>
    <row r="19" spans="1:5" x14ac:dyDescent="0.25">
      <c r="A19" s="4"/>
      <c r="B19" s="4"/>
      <c r="C19" s="4"/>
      <c r="D19" s="4"/>
      <c r="E19" s="4"/>
    </row>
    <row r="20" spans="1:5" x14ac:dyDescent="0.25">
      <c r="A20" s="4"/>
      <c r="B20" s="4"/>
      <c r="C20" s="4"/>
      <c r="D20" s="4"/>
      <c r="E20" s="4"/>
    </row>
    <row r="21" spans="1:5" x14ac:dyDescent="0.25">
      <c r="A21" s="4"/>
      <c r="B21" s="4"/>
      <c r="C21" s="4"/>
      <c r="D21" s="4"/>
      <c r="E21" s="4"/>
    </row>
    <row r="22" spans="1:5" x14ac:dyDescent="0.25">
      <c r="A22" s="4"/>
      <c r="B22" s="4"/>
      <c r="C22" s="4"/>
      <c r="D22" s="4"/>
      <c r="E22" s="4"/>
    </row>
    <row r="23" spans="1:5" x14ac:dyDescent="0.25">
      <c r="A23" s="4"/>
      <c r="B23" s="4"/>
      <c r="C23" s="4"/>
      <c r="D23" s="4"/>
      <c r="E23" s="4"/>
    </row>
    <row r="24" spans="1:5" x14ac:dyDescent="0.25">
      <c r="A24" s="4"/>
      <c r="B24" s="4"/>
      <c r="C24" s="4"/>
      <c r="D24" s="4"/>
      <c r="E24" s="4"/>
    </row>
    <row r="25" spans="1:5" x14ac:dyDescent="0.25">
      <c r="A25" s="4"/>
      <c r="B25" s="4"/>
      <c r="C25" s="4"/>
      <c r="D25" s="4"/>
      <c r="E25" s="4"/>
    </row>
    <row r="26" spans="1:5" x14ac:dyDescent="0.25">
      <c r="A26" s="4"/>
      <c r="B26" s="4"/>
      <c r="C26" s="4"/>
      <c r="D26" s="4"/>
      <c r="E26" s="4"/>
    </row>
    <row r="27" spans="1:5" x14ac:dyDescent="0.25">
      <c r="A27" s="4"/>
      <c r="B27" s="4"/>
      <c r="C27" s="4"/>
      <c r="D27" s="4"/>
      <c r="E27" s="4"/>
    </row>
    <row r="28" spans="1:5" x14ac:dyDescent="0.25">
      <c r="A28" s="4"/>
      <c r="B28" s="4"/>
      <c r="C28" s="4"/>
      <c r="D28" s="4"/>
      <c r="E28" s="4"/>
    </row>
    <row r="29" spans="1:5" x14ac:dyDescent="0.25">
      <c r="A29" s="4"/>
      <c r="B29" s="4"/>
      <c r="C29" s="4"/>
      <c r="D29" s="4"/>
      <c r="E29" s="4"/>
    </row>
    <row r="30" spans="1:5" x14ac:dyDescent="0.25">
      <c r="A30" s="4"/>
      <c r="B30" s="4"/>
      <c r="C30" s="4"/>
      <c r="D30" s="4"/>
      <c r="E30" s="4"/>
    </row>
    <row r="31" spans="1:5" x14ac:dyDescent="0.25">
      <c r="A31" s="4"/>
      <c r="B31" s="4"/>
      <c r="C31" s="4"/>
      <c r="D31" s="4"/>
      <c r="E31" s="4"/>
    </row>
    <row r="32" spans="1:5" x14ac:dyDescent="0.25">
      <c r="A32" s="4"/>
      <c r="B32" s="4"/>
      <c r="C32" s="4"/>
      <c r="D32" s="4"/>
      <c r="E32" s="4"/>
    </row>
    <row r="33" spans="1:5" x14ac:dyDescent="0.25">
      <c r="A33" s="4"/>
      <c r="B33" s="4"/>
      <c r="C33" s="4"/>
      <c r="D33" s="4"/>
      <c r="E33" s="4"/>
    </row>
  </sheetData>
  <mergeCells count="1">
    <mergeCell ref="B1:E1"/>
  </mergeCells>
  <pageMargins left="0.7" right="0.7" top="0.75" bottom="0.75" header="0.3" footer="0.3"/>
  <pageSetup scale="80" fitToHeight="100" orientation="landscape" r:id="rId1"/>
  <headerFooter>
    <oddHeader>&amp;L&amp;F - &amp;A</oddHeader>
    <oddFooter>&amp;LPage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sSummary">
    <tabColor theme="3"/>
    <pageSetUpPr fitToPage="1"/>
  </sheetPr>
  <dimension ref="A1:L75"/>
  <sheetViews>
    <sheetView zoomScale="85" zoomScaleNormal="85" workbookViewId="0">
      <selection activeCell="A2" sqref="A2"/>
    </sheetView>
  </sheetViews>
  <sheetFormatPr defaultColWidth="9.140625" defaultRowHeight="15" x14ac:dyDescent="0.25"/>
  <cols>
    <col min="1" max="1" width="32.85546875" style="2" customWidth="1"/>
    <col min="2" max="2" width="33" style="2" customWidth="1"/>
    <col min="3" max="6" width="28.7109375" style="11" customWidth="1"/>
    <col min="7" max="8" width="9.140625" style="2"/>
    <col min="9" max="9" width="6.85546875" style="2" customWidth="1"/>
    <col min="10" max="10" width="9.140625" style="2"/>
    <col min="11" max="11" width="7.140625" style="2" bestFit="1" customWidth="1"/>
    <col min="12" max="16384" width="9.140625" style="2"/>
  </cols>
  <sheetData>
    <row r="1" spans="1:12" ht="43.5" customHeight="1" thickBot="1" x14ac:dyDescent="0.3">
      <c r="A1" s="26"/>
      <c r="B1" s="57" t="s">
        <v>41</v>
      </c>
      <c r="C1" s="58"/>
      <c r="D1" s="58"/>
      <c r="E1" s="58"/>
      <c r="F1" s="59"/>
      <c r="H1" s="6"/>
      <c r="I1" s="6"/>
      <c r="J1" s="6"/>
      <c r="K1" s="6"/>
      <c r="L1" s="6"/>
    </row>
    <row r="2" spans="1:12" s="6" customFormat="1" ht="26.1" customHeight="1" x14ac:dyDescent="0.25">
      <c r="A2" s="30" t="s">
        <v>0</v>
      </c>
      <c r="B2" s="60" t="s">
        <v>44</v>
      </c>
      <c r="C2" s="61"/>
      <c r="D2" s="61"/>
      <c r="E2" s="61"/>
      <c r="F2" s="62"/>
    </row>
    <row r="3" spans="1:12" s="6" customFormat="1" ht="25.5" customHeight="1" x14ac:dyDescent="0.25">
      <c r="A3" s="24" t="s">
        <v>1</v>
      </c>
      <c r="B3" s="63">
        <v>45915</v>
      </c>
      <c r="C3" s="64"/>
      <c r="D3" s="64"/>
      <c r="E3" s="64"/>
      <c r="F3" s="65"/>
    </row>
    <row r="4" spans="1:12" s="6" customFormat="1" ht="25.5" customHeight="1" x14ac:dyDescent="0.25">
      <c r="A4" s="24" t="s">
        <v>2</v>
      </c>
      <c r="B4" s="63">
        <v>46280</v>
      </c>
      <c r="C4" s="64"/>
      <c r="D4" s="64"/>
      <c r="E4" s="64"/>
      <c r="F4" s="65"/>
    </row>
    <row r="5" spans="1:12" s="6" customFormat="1" ht="25.5" customHeight="1" x14ac:dyDescent="0.25">
      <c r="A5" s="24" t="s">
        <v>3</v>
      </c>
      <c r="B5" s="51" t="s">
        <v>4</v>
      </c>
      <c r="C5" s="52"/>
      <c r="D5" s="52"/>
      <c r="E5" s="52"/>
      <c r="F5" s="53"/>
    </row>
    <row r="6" spans="1:12" s="6" customFormat="1" ht="25.5" customHeight="1" x14ac:dyDescent="0.25">
      <c r="A6" s="24" t="s">
        <v>23</v>
      </c>
      <c r="B6" s="51" t="s">
        <v>5</v>
      </c>
      <c r="C6" s="52"/>
      <c r="D6" s="52"/>
      <c r="E6" s="52"/>
      <c r="F6" s="53"/>
    </row>
    <row r="7" spans="1:12" s="6" customFormat="1" ht="25.5" customHeight="1" thickBot="1" x14ac:dyDescent="0.3">
      <c r="A7" s="25" t="s">
        <v>6</v>
      </c>
      <c r="B7" s="54" t="s">
        <v>45</v>
      </c>
      <c r="C7" s="55"/>
      <c r="D7" s="55"/>
      <c r="E7" s="55"/>
      <c r="F7" s="56"/>
    </row>
    <row r="8" spans="1:12" ht="25.5" customHeight="1" thickBot="1" x14ac:dyDescent="0.3">
      <c r="A8" s="43" t="s">
        <v>7</v>
      </c>
      <c r="B8" s="44"/>
      <c r="C8" s="23" t="s">
        <v>37</v>
      </c>
      <c r="D8" s="23" t="s">
        <v>55</v>
      </c>
      <c r="E8" s="23" t="s">
        <v>56</v>
      </c>
      <c r="F8" s="23" t="s">
        <v>57</v>
      </c>
    </row>
    <row r="9" spans="1:12" ht="25.5" customHeight="1" x14ac:dyDescent="0.25">
      <c r="A9" s="45" t="s">
        <v>36</v>
      </c>
      <c r="B9" s="46"/>
      <c r="C9" s="7"/>
      <c r="D9" s="7"/>
      <c r="E9" s="7"/>
      <c r="F9" s="7"/>
    </row>
    <row r="10" spans="1:12" ht="25.5" customHeight="1" x14ac:dyDescent="0.25">
      <c r="A10" s="41" t="s">
        <v>9</v>
      </c>
      <c r="B10" s="42"/>
      <c r="C10" s="8"/>
      <c r="D10" s="8"/>
      <c r="E10" s="8"/>
      <c r="F10" s="8"/>
    </row>
    <row r="11" spans="1:12" ht="25.5" customHeight="1" x14ac:dyDescent="0.25">
      <c r="A11" s="39" t="s">
        <v>24</v>
      </c>
      <c r="B11" s="40"/>
      <c r="C11" s="9" t="s">
        <v>46</v>
      </c>
      <c r="D11" s="9" t="s">
        <v>46</v>
      </c>
      <c r="E11" s="9" t="s">
        <v>10</v>
      </c>
      <c r="F11" s="9" t="s">
        <v>10</v>
      </c>
    </row>
    <row r="12" spans="1:12" ht="25.5" customHeight="1" x14ac:dyDescent="0.25">
      <c r="A12" s="39" t="s">
        <v>25</v>
      </c>
      <c r="B12" s="40"/>
      <c r="C12" s="9" t="s">
        <v>51</v>
      </c>
      <c r="D12" s="9" t="s">
        <v>51</v>
      </c>
      <c r="E12" s="9" t="s">
        <v>59</v>
      </c>
      <c r="F12" s="9" t="s">
        <v>59</v>
      </c>
    </row>
    <row r="13" spans="1:12" ht="25.5" customHeight="1" x14ac:dyDescent="0.25">
      <c r="A13" s="39" t="s">
        <v>26</v>
      </c>
      <c r="B13" s="40"/>
      <c r="C13" s="9" t="s">
        <v>11</v>
      </c>
      <c r="D13" s="9" t="s">
        <v>11</v>
      </c>
      <c r="E13" s="9" t="s">
        <v>11</v>
      </c>
      <c r="F13" s="9" t="s">
        <v>11</v>
      </c>
    </row>
    <row r="14" spans="1:12" ht="25.5" customHeight="1" x14ac:dyDescent="0.25">
      <c r="A14" s="39" t="s">
        <v>27</v>
      </c>
      <c r="B14" s="40"/>
      <c r="C14" s="31" t="s">
        <v>53</v>
      </c>
      <c r="D14" s="31" t="s">
        <v>53</v>
      </c>
      <c r="E14" s="9" t="s">
        <v>60</v>
      </c>
      <c r="F14" s="9" t="s">
        <v>60</v>
      </c>
    </row>
    <row r="15" spans="1:12" ht="25.5" customHeight="1" x14ac:dyDescent="0.25">
      <c r="A15" s="39" t="s">
        <v>28</v>
      </c>
      <c r="B15" s="40"/>
      <c r="C15" s="9" t="s">
        <v>12</v>
      </c>
      <c r="D15" s="9" t="s">
        <v>12</v>
      </c>
      <c r="E15" s="9" t="s">
        <v>12</v>
      </c>
      <c r="F15" s="9" t="s">
        <v>12</v>
      </c>
    </row>
    <row r="16" spans="1:12" ht="31.5" customHeight="1" x14ac:dyDescent="0.25">
      <c r="A16" s="41" t="s">
        <v>13</v>
      </c>
      <c r="B16" s="42"/>
      <c r="C16" s="8"/>
      <c r="D16" s="8"/>
      <c r="E16" s="8"/>
      <c r="F16" s="8"/>
    </row>
    <row r="17" spans="1:6" ht="25.5" customHeight="1" x14ac:dyDescent="0.25">
      <c r="A17" s="39" t="s">
        <v>14</v>
      </c>
      <c r="B17" s="40"/>
      <c r="C17" s="9">
        <v>1000000</v>
      </c>
      <c r="D17" s="37">
        <v>1000000</v>
      </c>
      <c r="E17" s="82">
        <v>1000000</v>
      </c>
      <c r="F17" s="82">
        <v>1000000</v>
      </c>
    </row>
    <row r="18" spans="1:6" ht="25.5" customHeight="1" x14ac:dyDescent="0.25">
      <c r="A18" s="39" t="s">
        <v>61</v>
      </c>
      <c r="B18" s="40"/>
      <c r="C18" s="9" t="s">
        <v>63</v>
      </c>
      <c r="D18" s="9" t="s">
        <v>63</v>
      </c>
      <c r="E18" s="9" t="s">
        <v>63</v>
      </c>
      <c r="F18" s="9" t="s">
        <v>62</v>
      </c>
    </row>
    <row r="19" spans="1:6" ht="25.5" customHeight="1" x14ac:dyDescent="0.25">
      <c r="A19" s="39" t="s">
        <v>52</v>
      </c>
      <c r="B19" s="40"/>
      <c r="C19" s="9">
        <v>1000000</v>
      </c>
      <c r="D19" s="37">
        <v>1000000</v>
      </c>
      <c r="E19" s="9">
        <v>1000000</v>
      </c>
      <c r="F19" s="37">
        <v>1000000</v>
      </c>
    </row>
    <row r="20" spans="1:6" ht="25.5" customHeight="1" x14ac:dyDescent="0.25">
      <c r="A20" s="39" t="s">
        <v>48</v>
      </c>
      <c r="B20" s="40"/>
      <c r="C20" s="9">
        <v>250000</v>
      </c>
      <c r="D20" s="37">
        <v>250000</v>
      </c>
      <c r="E20" s="9">
        <v>250000</v>
      </c>
      <c r="F20" s="37">
        <v>250000</v>
      </c>
    </row>
    <row r="21" spans="1:6" ht="25.5" customHeight="1" x14ac:dyDescent="0.25">
      <c r="A21" s="41" t="s">
        <v>15</v>
      </c>
      <c r="B21" s="42"/>
      <c r="C21" s="8"/>
      <c r="D21" s="8"/>
      <c r="E21" s="8"/>
      <c r="F21" s="8"/>
    </row>
    <row r="22" spans="1:6" ht="25.5" customHeight="1" x14ac:dyDescent="0.25">
      <c r="A22" s="39" t="s">
        <v>50</v>
      </c>
      <c r="B22" s="40"/>
      <c r="C22" s="9">
        <v>0</v>
      </c>
      <c r="D22" s="9">
        <v>0</v>
      </c>
      <c r="E22" s="9">
        <v>0</v>
      </c>
      <c r="F22" s="9">
        <v>0</v>
      </c>
    </row>
    <row r="23" spans="1:6" ht="25.5" customHeight="1" x14ac:dyDescent="0.25">
      <c r="A23" s="39" t="s">
        <v>49</v>
      </c>
      <c r="B23" s="40"/>
      <c r="C23" s="9">
        <v>250000</v>
      </c>
      <c r="D23" s="9">
        <v>250000</v>
      </c>
      <c r="E23" s="32">
        <v>10000</v>
      </c>
      <c r="F23" s="32">
        <v>10000</v>
      </c>
    </row>
    <row r="24" spans="1:6" ht="25.5" customHeight="1" x14ac:dyDescent="0.25">
      <c r="A24" s="41" t="s">
        <v>47</v>
      </c>
      <c r="B24" s="42"/>
      <c r="C24" s="33"/>
      <c r="D24" s="8"/>
      <c r="E24" s="33"/>
      <c r="F24" s="8"/>
    </row>
    <row r="25" spans="1:6" ht="25.5" customHeight="1" thickBot="1" x14ac:dyDescent="0.3">
      <c r="A25" s="39" t="s">
        <v>47</v>
      </c>
      <c r="B25" s="40"/>
      <c r="C25" s="36">
        <v>39295</v>
      </c>
      <c r="D25" s="35">
        <v>39295</v>
      </c>
      <c r="E25" s="34">
        <v>39295</v>
      </c>
      <c r="F25" s="35">
        <v>39295</v>
      </c>
    </row>
    <row r="26" spans="1:6" ht="25.5" customHeight="1" x14ac:dyDescent="0.25">
      <c r="A26" s="45" t="s">
        <v>17</v>
      </c>
      <c r="B26" s="46"/>
      <c r="C26" s="7"/>
      <c r="D26" s="7"/>
      <c r="E26" s="7"/>
      <c r="F26" s="7"/>
    </row>
    <row r="27" spans="1:6" ht="25.5" customHeight="1" x14ac:dyDescent="0.25">
      <c r="A27" s="41" t="s">
        <v>9</v>
      </c>
      <c r="B27" s="42"/>
      <c r="C27" s="8"/>
      <c r="D27" s="8"/>
      <c r="E27" s="8"/>
      <c r="F27" s="8"/>
    </row>
    <row r="28" spans="1:6" ht="25.5" customHeight="1" x14ac:dyDescent="0.25">
      <c r="A28" s="39" t="s">
        <v>24</v>
      </c>
      <c r="B28" s="40"/>
      <c r="C28" s="83"/>
      <c r="D28" s="83"/>
      <c r="E28" s="83"/>
      <c r="F28" s="9" t="s">
        <v>10</v>
      </c>
    </row>
    <row r="29" spans="1:6" ht="25.5" customHeight="1" x14ac:dyDescent="0.25">
      <c r="A29" s="39" t="s">
        <v>25</v>
      </c>
      <c r="B29" s="40"/>
      <c r="C29" s="83"/>
      <c r="D29" s="83"/>
      <c r="E29" s="83"/>
      <c r="F29" s="9" t="s">
        <v>59</v>
      </c>
    </row>
    <row r="30" spans="1:6" ht="25.5" customHeight="1" x14ac:dyDescent="0.25">
      <c r="A30" s="39" t="s">
        <v>26</v>
      </c>
      <c r="B30" s="40"/>
      <c r="C30" s="83"/>
      <c r="D30" s="83"/>
      <c r="E30" s="83"/>
      <c r="F30" s="9" t="s">
        <v>11</v>
      </c>
    </row>
    <row r="31" spans="1:6" ht="25.5" customHeight="1" x14ac:dyDescent="0.25">
      <c r="A31" s="39" t="s">
        <v>27</v>
      </c>
      <c r="B31" s="40"/>
      <c r="C31" s="83"/>
      <c r="D31" s="83"/>
      <c r="E31" s="83"/>
      <c r="F31" s="9" t="s">
        <v>60</v>
      </c>
    </row>
    <row r="32" spans="1:6" ht="25.5" customHeight="1" x14ac:dyDescent="0.25">
      <c r="A32" s="39" t="s">
        <v>28</v>
      </c>
      <c r="B32" s="40"/>
      <c r="C32" s="83"/>
      <c r="D32" s="83"/>
      <c r="E32" s="83"/>
      <c r="F32" s="9" t="s">
        <v>12</v>
      </c>
    </row>
    <row r="33" spans="1:6" ht="25.5" customHeight="1" x14ac:dyDescent="0.25">
      <c r="A33" s="41" t="s">
        <v>13</v>
      </c>
      <c r="B33" s="42"/>
      <c r="C33" s="8"/>
      <c r="D33" s="8"/>
      <c r="E33" s="8"/>
      <c r="F33" s="8"/>
    </row>
    <row r="34" spans="1:6" ht="25.5" customHeight="1" x14ac:dyDescent="0.25">
      <c r="A34" s="39" t="s">
        <v>18</v>
      </c>
      <c r="B34" s="40"/>
      <c r="C34" s="83"/>
      <c r="D34" s="83"/>
      <c r="E34" s="83"/>
      <c r="F34" s="82">
        <v>1000000</v>
      </c>
    </row>
    <row r="35" spans="1:6" ht="25.5" customHeight="1" x14ac:dyDescent="0.25">
      <c r="A35" s="39" t="s">
        <v>61</v>
      </c>
      <c r="B35" s="40"/>
      <c r="C35" s="83"/>
      <c r="D35" s="83"/>
      <c r="E35" s="83"/>
      <c r="F35" s="9" t="s">
        <v>62</v>
      </c>
    </row>
    <row r="36" spans="1:6" ht="25.5" customHeight="1" x14ac:dyDescent="0.25">
      <c r="A36" s="39" t="s">
        <v>19</v>
      </c>
      <c r="B36" s="40"/>
      <c r="C36" s="83"/>
      <c r="D36" s="83"/>
      <c r="E36" s="83"/>
      <c r="F36" s="82">
        <v>1000000</v>
      </c>
    </row>
    <row r="37" spans="1:6" ht="25.5" customHeight="1" x14ac:dyDescent="0.25">
      <c r="A37" s="41" t="s">
        <v>15</v>
      </c>
      <c r="B37" s="42"/>
      <c r="C37" s="8"/>
      <c r="D37" s="8"/>
      <c r="E37" s="8"/>
      <c r="F37" s="8"/>
    </row>
    <row r="38" spans="1:6" ht="25.5" customHeight="1" x14ac:dyDescent="0.25">
      <c r="A38" s="39" t="s">
        <v>20</v>
      </c>
      <c r="B38" s="40"/>
      <c r="C38" s="83"/>
      <c r="D38" s="83"/>
      <c r="E38" s="83"/>
      <c r="F38" s="82">
        <v>10000</v>
      </c>
    </row>
    <row r="39" spans="1:6" ht="25.5" customHeight="1" x14ac:dyDescent="0.25">
      <c r="A39" s="39" t="s">
        <v>21</v>
      </c>
      <c r="B39" s="40"/>
      <c r="C39" s="83"/>
      <c r="D39" s="83"/>
      <c r="E39" s="83"/>
      <c r="F39" s="82">
        <v>10000</v>
      </c>
    </row>
    <row r="40" spans="1:6" ht="25.5" customHeight="1" thickBot="1" x14ac:dyDescent="0.3">
      <c r="A40" s="66" t="s">
        <v>16</v>
      </c>
      <c r="B40" s="67"/>
      <c r="C40" s="83"/>
      <c r="D40" s="83"/>
      <c r="E40" s="83"/>
      <c r="F40" s="82">
        <v>10000</v>
      </c>
    </row>
    <row r="41" spans="1:6" ht="25.5" customHeight="1" x14ac:dyDescent="0.25">
      <c r="A41" s="41" t="s">
        <v>40</v>
      </c>
      <c r="B41" s="42"/>
      <c r="C41" s="23"/>
      <c r="D41" s="23"/>
      <c r="E41" s="23"/>
      <c r="F41" s="23"/>
    </row>
    <row r="42" spans="1:6" ht="25.5" customHeight="1" x14ac:dyDescent="0.25">
      <c r="A42" s="49" t="s">
        <v>38</v>
      </c>
      <c r="B42" s="50"/>
      <c r="C42" s="28">
        <v>0.15</v>
      </c>
      <c r="D42" s="28">
        <v>0.15</v>
      </c>
      <c r="E42" s="28">
        <v>0.2</v>
      </c>
      <c r="F42" s="28">
        <v>0.2</v>
      </c>
    </row>
    <row r="43" spans="1:6" ht="25.5" customHeight="1" x14ac:dyDescent="0.25">
      <c r="A43" s="49" t="s">
        <v>22</v>
      </c>
      <c r="B43" s="50"/>
      <c r="C43" s="10">
        <v>31339</v>
      </c>
      <c r="D43" s="10">
        <v>31339</v>
      </c>
      <c r="E43" s="10">
        <v>18000</v>
      </c>
      <c r="F43" s="10">
        <v>26000</v>
      </c>
    </row>
    <row r="44" spans="1:6" ht="25.5" customHeight="1" thickBot="1" x14ac:dyDescent="0.3">
      <c r="A44" s="47" t="s">
        <v>39</v>
      </c>
      <c r="B44" s="48"/>
      <c r="C44" s="27"/>
      <c r="D44" s="29">
        <f>(D43-C43)/C43</f>
        <v>0</v>
      </c>
      <c r="E44" s="29">
        <f>(E43-C43)/C43</f>
        <v>-0.4256357892721529</v>
      </c>
      <c r="F44" s="29">
        <f>(F43-C43)/C43</f>
        <v>-0.17036280672644308</v>
      </c>
    </row>
    <row r="45" spans="1:6" ht="25.5" customHeight="1" x14ac:dyDescent="0.25"/>
    <row r="46" spans="1:6" ht="25.5" customHeight="1" x14ac:dyDescent="0.25"/>
    <row r="47" spans="1:6" ht="25.5" customHeight="1" x14ac:dyDescent="0.25"/>
    <row r="48" spans="1:6" ht="25.5" customHeight="1" x14ac:dyDescent="0.25"/>
    <row r="49" spans="1:12" ht="25.5" customHeight="1" x14ac:dyDescent="0.25"/>
    <row r="50" spans="1:12" ht="25.5" customHeight="1" x14ac:dyDescent="0.25"/>
    <row r="51" spans="1:12" s="11" customFormat="1" ht="25.5" customHeight="1" x14ac:dyDescent="0.25">
      <c r="A51" s="2"/>
      <c r="B51" s="2"/>
      <c r="G51" s="2"/>
      <c r="H51" s="2"/>
      <c r="I51" s="2"/>
      <c r="J51" s="2"/>
      <c r="K51" s="2"/>
      <c r="L51" s="2"/>
    </row>
    <row r="52" spans="1:12" s="11" customFormat="1" ht="25.5" customHeight="1" x14ac:dyDescent="0.25">
      <c r="A52" s="2"/>
      <c r="B52" s="2"/>
      <c r="G52" s="2"/>
      <c r="H52" s="2"/>
      <c r="I52" s="2"/>
      <c r="J52" s="2"/>
      <c r="K52" s="2"/>
      <c r="L52" s="2"/>
    </row>
    <row r="53" spans="1:12" s="11" customFormat="1" ht="25.5" customHeight="1" x14ac:dyDescent="0.25">
      <c r="A53" s="2"/>
      <c r="B53" s="2"/>
      <c r="G53" s="2"/>
      <c r="H53" s="2"/>
      <c r="I53" s="2"/>
      <c r="J53" s="2"/>
      <c r="K53" s="2"/>
      <c r="L53" s="2"/>
    </row>
    <row r="54" spans="1:12" s="11" customFormat="1" ht="25.5" customHeight="1" x14ac:dyDescent="0.25">
      <c r="A54" s="2"/>
      <c r="B54" s="2"/>
      <c r="G54" s="2"/>
      <c r="H54" s="2"/>
      <c r="I54" s="2"/>
      <c r="J54" s="2"/>
      <c r="K54" s="2"/>
      <c r="L54" s="2"/>
    </row>
    <row r="55" spans="1:12" s="11" customFormat="1" ht="25.5" customHeight="1" x14ac:dyDescent="0.25">
      <c r="A55" s="2"/>
      <c r="B55" s="2"/>
      <c r="G55" s="2"/>
      <c r="H55" s="2"/>
      <c r="I55" s="2"/>
      <c r="J55" s="2"/>
      <c r="K55" s="2"/>
      <c r="L55" s="2"/>
    </row>
    <row r="56" spans="1:12" s="11" customFormat="1" ht="25.5" customHeight="1" x14ac:dyDescent="0.25">
      <c r="A56" s="2"/>
      <c r="B56" s="2"/>
      <c r="G56" s="2"/>
      <c r="H56" s="2"/>
      <c r="I56" s="2"/>
      <c r="J56" s="2"/>
      <c r="K56" s="2"/>
      <c r="L56" s="2"/>
    </row>
    <row r="57" spans="1:12" s="11" customFormat="1" ht="25.5" customHeight="1" x14ac:dyDescent="0.25">
      <c r="A57" s="2"/>
      <c r="B57" s="2"/>
      <c r="G57" s="2"/>
      <c r="H57" s="2"/>
      <c r="I57" s="2"/>
      <c r="J57" s="2"/>
      <c r="K57" s="2"/>
      <c r="L57" s="2"/>
    </row>
    <row r="58" spans="1:12" s="11" customFormat="1" ht="25.5" customHeight="1" x14ac:dyDescent="0.25">
      <c r="A58" s="2"/>
      <c r="B58" s="2"/>
      <c r="G58" s="2"/>
      <c r="H58" s="2"/>
      <c r="I58" s="2"/>
      <c r="J58" s="2"/>
      <c r="K58" s="2"/>
      <c r="L58" s="2"/>
    </row>
    <row r="59" spans="1:12" s="11" customFormat="1" ht="25.5" customHeight="1" x14ac:dyDescent="0.25">
      <c r="A59" s="2"/>
      <c r="B59" s="2"/>
      <c r="G59" s="2"/>
      <c r="H59" s="2"/>
      <c r="I59" s="2"/>
      <c r="J59" s="2"/>
      <c r="K59" s="2"/>
      <c r="L59" s="2"/>
    </row>
    <row r="60" spans="1:12" s="11" customFormat="1" ht="25.5" customHeight="1" x14ac:dyDescent="0.25">
      <c r="A60" s="2"/>
      <c r="B60" s="2"/>
      <c r="G60" s="2"/>
      <c r="H60" s="2"/>
      <c r="I60" s="2"/>
      <c r="J60" s="2"/>
      <c r="K60" s="2"/>
      <c r="L60" s="2"/>
    </row>
    <row r="61" spans="1:12" s="11" customFormat="1" ht="25.5" customHeight="1" x14ac:dyDescent="0.25">
      <c r="A61" s="2"/>
      <c r="B61" s="2"/>
      <c r="G61" s="2"/>
      <c r="H61" s="2"/>
      <c r="I61" s="2"/>
      <c r="J61" s="2"/>
      <c r="K61" s="2"/>
      <c r="L61" s="2"/>
    </row>
    <row r="62" spans="1:12" s="11" customFormat="1" ht="25.5" customHeight="1" x14ac:dyDescent="0.25">
      <c r="A62" s="2"/>
      <c r="B62" s="2"/>
      <c r="G62" s="2"/>
      <c r="H62" s="2"/>
      <c r="I62" s="2"/>
      <c r="J62" s="2"/>
      <c r="K62" s="2"/>
      <c r="L62" s="2"/>
    </row>
    <row r="63" spans="1:12" s="11" customFormat="1" ht="25.5" customHeight="1" x14ac:dyDescent="0.25">
      <c r="A63" s="2"/>
      <c r="B63" s="2"/>
      <c r="G63" s="2"/>
      <c r="H63" s="2"/>
      <c r="I63" s="2"/>
      <c r="J63" s="2"/>
      <c r="K63" s="2"/>
      <c r="L63" s="2"/>
    </row>
    <row r="64" spans="1:12" s="11" customFormat="1" ht="25.5" customHeight="1" x14ac:dyDescent="0.25">
      <c r="A64" s="2"/>
      <c r="B64" s="2"/>
      <c r="G64" s="2"/>
      <c r="H64" s="2"/>
      <c r="I64" s="2"/>
      <c r="J64" s="2"/>
      <c r="K64" s="2"/>
      <c r="L64" s="2"/>
    </row>
    <row r="65" spans="1:12" s="11" customFormat="1" ht="25.5" customHeight="1" x14ac:dyDescent="0.25">
      <c r="A65" s="2"/>
      <c r="B65" s="2"/>
      <c r="G65" s="2"/>
      <c r="H65" s="2"/>
      <c r="I65" s="2"/>
      <c r="J65" s="2"/>
      <c r="K65" s="2"/>
      <c r="L65" s="2"/>
    </row>
    <row r="66" spans="1:12" s="11" customFormat="1" ht="25.5" customHeight="1" x14ac:dyDescent="0.25">
      <c r="A66" s="2"/>
      <c r="B66" s="2"/>
      <c r="G66" s="2"/>
      <c r="H66" s="2"/>
      <c r="I66" s="2"/>
      <c r="J66" s="2"/>
      <c r="K66" s="2"/>
      <c r="L66" s="2"/>
    </row>
    <row r="67" spans="1:12" s="11" customFormat="1" ht="25.5" customHeight="1" x14ac:dyDescent="0.25">
      <c r="A67" s="2"/>
      <c r="B67" s="2"/>
      <c r="G67" s="2"/>
      <c r="H67" s="2"/>
      <c r="I67" s="2"/>
      <c r="J67" s="2"/>
      <c r="K67" s="2"/>
      <c r="L67" s="2"/>
    </row>
    <row r="68" spans="1:12" s="11" customFormat="1" ht="25.5" customHeight="1" x14ac:dyDescent="0.25">
      <c r="A68" s="2"/>
      <c r="B68" s="2"/>
      <c r="G68" s="2"/>
      <c r="H68" s="2"/>
      <c r="I68" s="2"/>
      <c r="J68" s="2"/>
      <c r="K68" s="2"/>
      <c r="L68" s="2"/>
    </row>
    <row r="69" spans="1:12" s="11" customFormat="1" ht="25.5" customHeight="1" x14ac:dyDescent="0.25">
      <c r="A69" s="2"/>
      <c r="B69" s="2"/>
      <c r="G69" s="2"/>
      <c r="H69" s="2"/>
      <c r="I69" s="2"/>
      <c r="J69" s="2"/>
      <c r="K69" s="2"/>
      <c r="L69" s="2"/>
    </row>
    <row r="70" spans="1:12" s="11" customFormat="1" ht="25.5" customHeight="1" x14ac:dyDescent="0.25">
      <c r="A70" s="2"/>
      <c r="B70" s="2"/>
      <c r="G70" s="2"/>
      <c r="H70" s="2"/>
      <c r="I70" s="2"/>
      <c r="J70" s="2"/>
      <c r="K70" s="2"/>
      <c r="L70" s="2"/>
    </row>
    <row r="71" spans="1:12" s="11" customFormat="1" ht="25.5" customHeight="1" x14ac:dyDescent="0.25">
      <c r="A71" s="2"/>
      <c r="B71" s="2"/>
      <c r="G71" s="2"/>
      <c r="H71" s="2"/>
      <c r="I71" s="2"/>
      <c r="J71" s="2"/>
      <c r="K71" s="2"/>
      <c r="L71" s="2"/>
    </row>
    <row r="72" spans="1:12" s="11" customFormat="1" ht="25.5" customHeight="1" x14ac:dyDescent="0.25">
      <c r="A72" s="2"/>
      <c r="B72" s="2"/>
      <c r="G72" s="2"/>
      <c r="H72" s="2"/>
      <c r="I72" s="2"/>
      <c r="J72" s="2"/>
      <c r="K72" s="2"/>
      <c r="L72" s="2"/>
    </row>
    <row r="73" spans="1:12" s="11" customFormat="1" ht="25.5" customHeight="1" x14ac:dyDescent="0.25">
      <c r="A73" s="2"/>
      <c r="B73" s="2"/>
      <c r="G73" s="2"/>
      <c r="H73" s="2"/>
      <c r="I73" s="2"/>
      <c r="J73" s="2"/>
      <c r="K73" s="2"/>
      <c r="L73" s="2"/>
    </row>
    <row r="74" spans="1:12" ht="25.5" customHeight="1" x14ac:dyDescent="0.25"/>
    <row r="75" spans="1:12" ht="25.5" customHeight="1" x14ac:dyDescent="0.25"/>
  </sheetData>
  <sheetProtection formatCells="0" formatColumns="0" formatRows="0"/>
  <dataConsolidate link="1"/>
  <mergeCells count="44">
    <mergeCell ref="A40:B40"/>
    <mergeCell ref="A35:B35"/>
    <mergeCell ref="A36:B36"/>
    <mergeCell ref="A37:B37"/>
    <mergeCell ref="A38:B38"/>
    <mergeCell ref="A39:B39"/>
    <mergeCell ref="A18:B18"/>
    <mergeCell ref="A26:B26"/>
    <mergeCell ref="A27:B27"/>
    <mergeCell ref="A28:B28"/>
    <mergeCell ref="A29:B29"/>
    <mergeCell ref="B6:F6"/>
    <mergeCell ref="B7:F7"/>
    <mergeCell ref="B1:F1"/>
    <mergeCell ref="B2:F2"/>
    <mergeCell ref="B3:F3"/>
    <mergeCell ref="B4:F4"/>
    <mergeCell ref="B5:F5"/>
    <mergeCell ref="A44:B44"/>
    <mergeCell ref="A41:B41"/>
    <mergeCell ref="A42:B42"/>
    <mergeCell ref="A43:B43"/>
    <mergeCell ref="A19:B19"/>
    <mergeCell ref="A20:B20"/>
    <mergeCell ref="A21:B21"/>
    <mergeCell ref="A22:B22"/>
    <mergeCell ref="A23:B23"/>
    <mergeCell ref="A24:B24"/>
    <mergeCell ref="A25:B25"/>
    <mergeCell ref="A30:B30"/>
    <mergeCell ref="A31:B31"/>
    <mergeCell ref="A32:B32"/>
    <mergeCell ref="A33:B33"/>
    <mergeCell ref="A34:B34"/>
    <mergeCell ref="A17:B17"/>
    <mergeCell ref="A10:B10"/>
    <mergeCell ref="A11:B11"/>
    <mergeCell ref="A8:B8"/>
    <mergeCell ref="A9:B9"/>
    <mergeCell ref="A12:B12"/>
    <mergeCell ref="A13:B13"/>
    <mergeCell ref="A14:B14"/>
    <mergeCell ref="A15:B15"/>
    <mergeCell ref="A16:B16"/>
  </mergeCells>
  <phoneticPr fontId="15" type="noConversion"/>
  <pageMargins left="0.25" right="0.25" top="0.75" bottom="0.75" header="0.3" footer="0.3"/>
  <pageSetup scale="74" fitToHeight="0" orientation="landscape" r:id="rId1"/>
  <headerFooter>
    <oddHeader>&amp;L&amp;F - &amp;A</oddHeader>
    <oddFooter>&amp;LPage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F9F6E-21E5-4AB2-A5F9-DF5547394B67}">
  <sheetPr>
    <tabColor theme="3"/>
    <pageSetUpPr fitToPage="1"/>
  </sheetPr>
  <dimension ref="A1:L49"/>
  <sheetViews>
    <sheetView zoomScale="85" zoomScaleNormal="85" workbookViewId="0">
      <selection activeCell="A3" sqref="A3:B3"/>
    </sheetView>
  </sheetViews>
  <sheetFormatPr defaultColWidth="9.140625" defaultRowHeight="15" x14ac:dyDescent="0.25"/>
  <cols>
    <col min="1" max="1" width="32.85546875" style="2" customWidth="1"/>
    <col min="2" max="2" width="33" style="2" customWidth="1"/>
    <col min="3" max="6" width="28.7109375" style="11" customWidth="1"/>
    <col min="7" max="8" width="9.140625" style="2"/>
    <col min="9" max="9" width="6.85546875" style="2" customWidth="1"/>
    <col min="10" max="10" width="9.140625" style="2"/>
    <col min="11" max="11" width="7.140625" style="2" bestFit="1" customWidth="1"/>
    <col min="12" max="16384" width="9.140625" style="2"/>
  </cols>
  <sheetData>
    <row r="1" spans="1:12" ht="43.5" customHeight="1" thickBot="1" x14ac:dyDescent="0.3">
      <c r="A1" s="26"/>
      <c r="B1" s="57" t="s">
        <v>41</v>
      </c>
      <c r="C1" s="58"/>
      <c r="D1" s="58"/>
      <c r="E1" s="58"/>
      <c r="F1" s="59"/>
      <c r="H1" s="6"/>
      <c r="I1" s="6"/>
      <c r="J1" s="6"/>
      <c r="K1" s="6"/>
      <c r="L1" s="6"/>
    </row>
    <row r="2" spans="1:12" ht="25.5" customHeight="1" thickBot="1" x14ac:dyDescent="0.3">
      <c r="A2" s="43" t="s">
        <v>7</v>
      </c>
      <c r="B2" s="44"/>
      <c r="C2" s="23" t="s">
        <v>37</v>
      </c>
      <c r="D2" s="23" t="s">
        <v>55</v>
      </c>
      <c r="E2" s="23" t="s">
        <v>56</v>
      </c>
      <c r="F2" s="23" t="s">
        <v>57</v>
      </c>
    </row>
    <row r="3" spans="1:12" ht="25.5" customHeight="1" x14ac:dyDescent="0.25">
      <c r="A3" s="45" t="s">
        <v>36</v>
      </c>
      <c r="B3" s="46"/>
      <c r="C3" s="7"/>
      <c r="D3" s="7"/>
      <c r="E3" s="7"/>
      <c r="F3" s="7"/>
    </row>
    <row r="4" spans="1:12" ht="25.5" customHeight="1" x14ac:dyDescent="0.25">
      <c r="A4" s="39" t="s">
        <v>24</v>
      </c>
      <c r="B4" s="40"/>
      <c r="C4" s="9" t="s">
        <v>46</v>
      </c>
      <c r="D4" s="9" t="s">
        <v>46</v>
      </c>
      <c r="E4" s="9" t="s">
        <v>10</v>
      </c>
      <c r="F4" s="9" t="s">
        <v>10</v>
      </c>
    </row>
    <row r="5" spans="1:12" ht="25.5" customHeight="1" x14ac:dyDescent="0.25">
      <c r="A5" s="39" t="s">
        <v>14</v>
      </c>
      <c r="B5" s="40"/>
      <c r="C5" s="9">
        <v>1000000</v>
      </c>
      <c r="D5" s="37">
        <v>1000000</v>
      </c>
      <c r="E5" s="82">
        <v>1000000</v>
      </c>
      <c r="F5" s="82">
        <v>1000000</v>
      </c>
    </row>
    <row r="6" spans="1:12" ht="25.5" customHeight="1" x14ac:dyDescent="0.25">
      <c r="A6" s="39" t="s">
        <v>50</v>
      </c>
      <c r="B6" s="40"/>
      <c r="C6" s="9">
        <v>0</v>
      </c>
      <c r="D6" s="9">
        <v>0</v>
      </c>
      <c r="E6" s="9">
        <v>0</v>
      </c>
      <c r="F6" s="9">
        <v>0</v>
      </c>
    </row>
    <row r="7" spans="1:12" ht="25.5" customHeight="1" thickBot="1" x14ac:dyDescent="0.3">
      <c r="A7" s="39" t="s">
        <v>49</v>
      </c>
      <c r="B7" s="40"/>
      <c r="C7" s="9">
        <v>250000</v>
      </c>
      <c r="D7" s="9">
        <v>250000</v>
      </c>
      <c r="E7" s="32">
        <v>10000</v>
      </c>
      <c r="F7" s="32">
        <v>10000</v>
      </c>
    </row>
    <row r="8" spans="1:12" ht="25.5" customHeight="1" x14ac:dyDescent="0.25">
      <c r="A8" s="45" t="s">
        <v>17</v>
      </c>
      <c r="B8" s="46"/>
      <c r="C8" s="7"/>
      <c r="D8" s="7"/>
      <c r="E8" s="7"/>
      <c r="F8" s="7"/>
    </row>
    <row r="9" spans="1:12" ht="25.5" customHeight="1" x14ac:dyDescent="0.25">
      <c r="A9" s="39" t="s">
        <v>24</v>
      </c>
      <c r="B9" s="40"/>
      <c r="C9" s="83"/>
      <c r="D9" s="83"/>
      <c r="E9" s="83"/>
      <c r="F9" s="9" t="s">
        <v>10</v>
      </c>
    </row>
    <row r="10" spans="1:12" ht="25.5" customHeight="1" x14ac:dyDescent="0.25">
      <c r="A10" s="39" t="s">
        <v>18</v>
      </c>
      <c r="B10" s="40"/>
      <c r="C10" s="83"/>
      <c r="D10" s="83"/>
      <c r="E10" s="83"/>
      <c r="F10" s="82">
        <v>1000000</v>
      </c>
    </row>
    <row r="11" spans="1:12" ht="25.5" customHeight="1" x14ac:dyDescent="0.25">
      <c r="A11" s="39" t="s">
        <v>19</v>
      </c>
      <c r="B11" s="40"/>
      <c r="C11" s="83"/>
      <c r="D11" s="83"/>
      <c r="E11" s="83"/>
      <c r="F11" s="82">
        <v>1000000</v>
      </c>
    </row>
    <row r="12" spans="1:12" ht="25.5" customHeight="1" x14ac:dyDescent="0.25">
      <c r="A12" s="39" t="s">
        <v>20</v>
      </c>
      <c r="B12" s="40"/>
      <c r="C12" s="83"/>
      <c r="D12" s="83"/>
      <c r="E12" s="83"/>
      <c r="F12" s="82">
        <v>10000</v>
      </c>
    </row>
    <row r="13" spans="1:12" ht="25.5" customHeight="1" x14ac:dyDescent="0.25">
      <c r="A13" s="39" t="s">
        <v>21</v>
      </c>
      <c r="B13" s="40"/>
      <c r="C13" s="83"/>
      <c r="D13" s="83"/>
      <c r="E13" s="83"/>
      <c r="F13" s="82">
        <v>10000</v>
      </c>
    </row>
    <row r="14" spans="1:12" ht="25.5" customHeight="1" thickBot="1" x14ac:dyDescent="0.3">
      <c r="A14" s="66" t="s">
        <v>16</v>
      </c>
      <c r="B14" s="67"/>
      <c r="C14" s="83"/>
      <c r="D14" s="83"/>
      <c r="E14" s="83"/>
      <c r="F14" s="82">
        <v>10000</v>
      </c>
    </row>
    <row r="15" spans="1:12" ht="25.5" customHeight="1" x14ac:dyDescent="0.25">
      <c r="A15" s="41" t="s">
        <v>40</v>
      </c>
      <c r="B15" s="42"/>
      <c r="C15" s="23"/>
      <c r="D15" s="23"/>
      <c r="E15" s="23"/>
      <c r="F15" s="23"/>
    </row>
    <row r="16" spans="1:12" ht="25.5" customHeight="1" x14ac:dyDescent="0.25">
      <c r="A16" s="49" t="s">
        <v>38</v>
      </c>
      <c r="B16" s="50"/>
      <c r="C16" s="28">
        <v>0.15</v>
      </c>
      <c r="D16" s="28">
        <v>0.15</v>
      </c>
      <c r="E16" s="28">
        <v>0.2</v>
      </c>
      <c r="F16" s="28">
        <v>0.2</v>
      </c>
    </row>
    <row r="17" spans="1:12" ht="25.5" customHeight="1" x14ac:dyDescent="0.25">
      <c r="A17" s="49" t="s">
        <v>22</v>
      </c>
      <c r="B17" s="50"/>
      <c r="C17" s="10">
        <v>31339</v>
      </c>
      <c r="D17" s="10">
        <v>31339</v>
      </c>
      <c r="E17" s="10">
        <v>18000</v>
      </c>
      <c r="F17" s="10">
        <v>26000</v>
      </c>
    </row>
    <row r="18" spans="1:12" ht="25.5" customHeight="1" thickBot="1" x14ac:dyDescent="0.3">
      <c r="A18" s="47" t="s">
        <v>39</v>
      </c>
      <c r="B18" s="48"/>
      <c r="C18" s="27"/>
      <c r="D18" s="29">
        <f>(D17-C17)/C17</f>
        <v>0</v>
      </c>
      <c r="E18" s="29">
        <f>(E17-C17)/C17</f>
        <v>-0.4256357892721529</v>
      </c>
      <c r="F18" s="29">
        <f>(F17-C17)/C17</f>
        <v>-0.17036280672644308</v>
      </c>
    </row>
    <row r="19" spans="1:12" ht="25.5" customHeight="1" x14ac:dyDescent="0.25"/>
    <row r="20" spans="1:12" ht="25.5" customHeight="1" x14ac:dyDescent="0.25"/>
    <row r="21" spans="1:12" ht="25.5" customHeight="1" x14ac:dyDescent="0.25"/>
    <row r="22" spans="1:12" ht="25.5" customHeight="1" x14ac:dyDescent="0.25"/>
    <row r="23" spans="1:12" ht="25.5" customHeight="1" x14ac:dyDescent="0.25"/>
    <row r="24" spans="1:12" ht="25.5" customHeight="1" x14ac:dyDescent="0.25"/>
    <row r="25" spans="1:12" s="11" customFormat="1" ht="25.5" customHeight="1" x14ac:dyDescent="0.25">
      <c r="A25" s="2"/>
      <c r="B25" s="2"/>
      <c r="G25" s="2"/>
      <c r="H25" s="2"/>
      <c r="I25" s="2"/>
      <c r="J25" s="2"/>
      <c r="K25" s="2"/>
      <c r="L25" s="2"/>
    </row>
    <row r="26" spans="1:12" s="11" customFormat="1" ht="25.5" customHeight="1" x14ac:dyDescent="0.25">
      <c r="A26" s="2"/>
      <c r="B26" s="2"/>
      <c r="G26" s="2"/>
      <c r="H26" s="2"/>
      <c r="I26" s="2"/>
      <c r="J26" s="2"/>
      <c r="K26" s="2"/>
      <c r="L26" s="2"/>
    </row>
    <row r="27" spans="1:12" s="11" customFormat="1" ht="25.5" customHeight="1" x14ac:dyDescent="0.25">
      <c r="A27" s="2"/>
      <c r="B27" s="2"/>
      <c r="G27" s="2"/>
      <c r="H27" s="2"/>
      <c r="I27" s="2"/>
      <c r="J27" s="2"/>
      <c r="K27" s="2"/>
      <c r="L27" s="2"/>
    </row>
    <row r="28" spans="1:12" s="11" customFormat="1" ht="25.5" customHeight="1" x14ac:dyDescent="0.25">
      <c r="A28" s="2"/>
      <c r="B28" s="2"/>
      <c r="G28" s="2"/>
      <c r="H28" s="2"/>
      <c r="I28" s="2"/>
      <c r="J28" s="2"/>
      <c r="K28" s="2"/>
      <c r="L28" s="2"/>
    </row>
    <row r="29" spans="1:12" s="11" customFormat="1" ht="25.5" customHeight="1" x14ac:dyDescent="0.25">
      <c r="A29" s="2"/>
      <c r="B29" s="2"/>
      <c r="G29" s="2"/>
      <c r="H29" s="2"/>
      <c r="I29" s="2"/>
      <c r="J29" s="2"/>
      <c r="K29" s="2"/>
      <c r="L29" s="2"/>
    </row>
    <row r="30" spans="1:12" s="11" customFormat="1" ht="25.5" customHeight="1" x14ac:dyDescent="0.25">
      <c r="A30" s="2"/>
      <c r="B30" s="2"/>
      <c r="G30" s="2"/>
      <c r="H30" s="2"/>
      <c r="I30" s="2"/>
      <c r="J30" s="2"/>
      <c r="K30" s="2"/>
      <c r="L30" s="2"/>
    </row>
    <row r="31" spans="1:12" s="11" customFormat="1" ht="25.5" customHeight="1" x14ac:dyDescent="0.25">
      <c r="A31" s="2"/>
      <c r="B31" s="2"/>
      <c r="G31" s="2"/>
      <c r="H31" s="2"/>
      <c r="I31" s="2"/>
      <c r="J31" s="2"/>
      <c r="K31" s="2"/>
      <c r="L31" s="2"/>
    </row>
    <row r="32" spans="1:12" s="11" customFormat="1" ht="25.5" customHeight="1" x14ac:dyDescent="0.25">
      <c r="A32" s="2"/>
      <c r="B32" s="2"/>
      <c r="G32" s="2"/>
      <c r="H32" s="2"/>
      <c r="I32" s="2"/>
      <c r="J32" s="2"/>
      <c r="K32" s="2"/>
      <c r="L32" s="2"/>
    </row>
    <row r="33" spans="1:12" s="11" customFormat="1" ht="25.5" customHeight="1" x14ac:dyDescent="0.25">
      <c r="A33" s="2"/>
      <c r="B33" s="2"/>
      <c r="G33" s="2"/>
      <c r="H33" s="2"/>
      <c r="I33" s="2"/>
      <c r="J33" s="2"/>
      <c r="K33" s="2"/>
      <c r="L33" s="2"/>
    </row>
    <row r="34" spans="1:12" s="11" customFormat="1" ht="25.5" customHeight="1" x14ac:dyDescent="0.25">
      <c r="A34" s="2"/>
      <c r="B34" s="2"/>
      <c r="G34" s="2"/>
      <c r="H34" s="2"/>
      <c r="I34" s="2"/>
      <c r="J34" s="2"/>
      <c r="K34" s="2"/>
      <c r="L34" s="2"/>
    </row>
    <row r="35" spans="1:12" s="11" customFormat="1" ht="25.5" customHeight="1" x14ac:dyDescent="0.25">
      <c r="A35" s="2"/>
      <c r="B35" s="2"/>
      <c r="G35" s="2"/>
      <c r="H35" s="2"/>
      <c r="I35" s="2"/>
      <c r="J35" s="2"/>
      <c r="K35" s="2"/>
      <c r="L35" s="2"/>
    </row>
    <row r="36" spans="1:12" s="11" customFormat="1" ht="25.5" customHeight="1" x14ac:dyDescent="0.25">
      <c r="A36" s="2"/>
      <c r="B36" s="2"/>
      <c r="G36" s="2"/>
      <c r="H36" s="2"/>
      <c r="I36" s="2"/>
      <c r="J36" s="2"/>
      <c r="K36" s="2"/>
      <c r="L36" s="2"/>
    </row>
    <row r="37" spans="1:12" s="11" customFormat="1" ht="25.5" customHeight="1" x14ac:dyDescent="0.25">
      <c r="A37" s="2"/>
      <c r="B37" s="2"/>
      <c r="G37" s="2"/>
      <c r="H37" s="2"/>
      <c r="I37" s="2"/>
      <c r="J37" s="2"/>
      <c r="K37" s="2"/>
      <c r="L37" s="2"/>
    </row>
    <row r="38" spans="1:12" s="11" customFormat="1" ht="25.5" customHeight="1" x14ac:dyDescent="0.25">
      <c r="A38" s="2"/>
      <c r="B38" s="2"/>
      <c r="G38" s="2"/>
      <c r="H38" s="2"/>
      <c r="I38" s="2"/>
      <c r="J38" s="2"/>
      <c r="K38" s="2"/>
      <c r="L38" s="2"/>
    </row>
    <row r="39" spans="1:12" s="11" customFormat="1" ht="25.5" customHeight="1" x14ac:dyDescent="0.25">
      <c r="A39" s="2"/>
      <c r="B39" s="2"/>
      <c r="G39" s="2"/>
      <c r="H39" s="2"/>
      <c r="I39" s="2"/>
      <c r="J39" s="2"/>
      <c r="K39" s="2"/>
      <c r="L39" s="2"/>
    </row>
    <row r="40" spans="1:12" s="11" customFormat="1" ht="25.5" customHeight="1" x14ac:dyDescent="0.25">
      <c r="A40" s="2"/>
      <c r="B40" s="2"/>
      <c r="G40" s="2"/>
      <c r="H40" s="2"/>
      <c r="I40" s="2"/>
      <c r="J40" s="2"/>
      <c r="K40" s="2"/>
      <c r="L40" s="2"/>
    </row>
    <row r="41" spans="1:12" s="11" customFormat="1" ht="25.5" customHeight="1" x14ac:dyDescent="0.25">
      <c r="A41" s="2"/>
      <c r="B41" s="2"/>
      <c r="G41" s="2"/>
      <c r="H41" s="2"/>
      <c r="I41" s="2"/>
      <c r="J41" s="2"/>
      <c r="K41" s="2"/>
      <c r="L41" s="2"/>
    </row>
    <row r="42" spans="1:12" s="11" customFormat="1" ht="25.5" customHeight="1" x14ac:dyDescent="0.25">
      <c r="A42" s="2"/>
      <c r="B42" s="2"/>
      <c r="G42" s="2"/>
      <c r="H42" s="2"/>
      <c r="I42" s="2"/>
      <c r="J42" s="2"/>
      <c r="K42" s="2"/>
      <c r="L42" s="2"/>
    </row>
    <row r="43" spans="1:12" s="11" customFormat="1" ht="25.5" customHeight="1" x14ac:dyDescent="0.25">
      <c r="A43" s="2"/>
      <c r="B43" s="2"/>
      <c r="G43" s="2"/>
      <c r="H43" s="2"/>
      <c r="I43" s="2"/>
      <c r="J43" s="2"/>
      <c r="K43" s="2"/>
      <c r="L43" s="2"/>
    </row>
    <row r="44" spans="1:12" s="11" customFormat="1" ht="25.5" customHeight="1" x14ac:dyDescent="0.25">
      <c r="A44" s="2"/>
      <c r="B44" s="2"/>
      <c r="G44" s="2"/>
      <c r="H44" s="2"/>
      <c r="I44" s="2"/>
      <c r="J44" s="2"/>
      <c r="K44" s="2"/>
      <c r="L44" s="2"/>
    </row>
    <row r="45" spans="1:12" s="11" customFormat="1" ht="25.5" customHeight="1" x14ac:dyDescent="0.25">
      <c r="A45" s="2"/>
      <c r="B45" s="2"/>
      <c r="G45" s="2"/>
      <c r="H45" s="2"/>
      <c r="I45" s="2"/>
      <c r="J45" s="2"/>
      <c r="K45" s="2"/>
      <c r="L45" s="2"/>
    </row>
    <row r="46" spans="1:12" s="11" customFormat="1" ht="25.5" customHeight="1" x14ac:dyDescent="0.25">
      <c r="A46" s="2"/>
      <c r="B46" s="2"/>
      <c r="G46" s="2"/>
      <c r="H46" s="2"/>
      <c r="I46" s="2"/>
      <c r="J46" s="2"/>
      <c r="K46" s="2"/>
      <c r="L46" s="2"/>
    </row>
    <row r="47" spans="1:12" s="11" customFormat="1" ht="25.5" customHeight="1" x14ac:dyDescent="0.25">
      <c r="A47" s="2"/>
      <c r="B47" s="2"/>
      <c r="G47" s="2"/>
      <c r="H47" s="2"/>
      <c r="I47" s="2"/>
      <c r="J47" s="2"/>
      <c r="K47" s="2"/>
      <c r="L47" s="2"/>
    </row>
    <row r="48" spans="1:12" ht="25.5" customHeight="1" x14ac:dyDescent="0.25"/>
    <row r="49" ht="25.5" customHeight="1" x14ac:dyDescent="0.25"/>
  </sheetData>
  <sheetProtection formatCells="0" formatColumns="0" formatRows="0"/>
  <dataConsolidate link="1"/>
  <mergeCells count="18">
    <mergeCell ref="A17:B17"/>
    <mergeCell ref="A18:B18"/>
    <mergeCell ref="A12:B12"/>
    <mergeCell ref="A13:B13"/>
    <mergeCell ref="A14:B14"/>
    <mergeCell ref="A15:B15"/>
    <mergeCell ref="A16:B16"/>
    <mergeCell ref="A10:B10"/>
    <mergeCell ref="A11:B11"/>
    <mergeCell ref="A8:B8"/>
    <mergeCell ref="A9:B9"/>
    <mergeCell ref="A6:B6"/>
    <mergeCell ref="A7:B7"/>
    <mergeCell ref="A5:B5"/>
    <mergeCell ref="A2:B2"/>
    <mergeCell ref="A3:B3"/>
    <mergeCell ref="A4:B4"/>
    <mergeCell ref="B1:F1"/>
  </mergeCells>
  <pageMargins left="0.25" right="0.25" top="0.75" bottom="0.75" header="0.3" footer="0.3"/>
  <pageSetup scale="74" fitToHeight="0" orientation="landscape" r:id="rId1"/>
  <headerFooter>
    <oddHeader>&amp;L&amp;F - &amp;A</oddHeader>
    <oddFooter>&amp;LPage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sMA">
    <tabColor theme="3"/>
    <pageSetUpPr fitToPage="1"/>
  </sheetPr>
  <dimension ref="A1:D10"/>
  <sheetViews>
    <sheetView zoomScale="85" zoomScaleNormal="85" workbookViewId="0">
      <selection activeCell="A9" sqref="A9:D9"/>
    </sheetView>
  </sheetViews>
  <sheetFormatPr defaultColWidth="9.140625" defaultRowHeight="15" x14ac:dyDescent="0.25"/>
  <cols>
    <col min="1" max="1" width="42.7109375" customWidth="1"/>
    <col min="2" max="3" width="30.7109375" customWidth="1"/>
    <col min="4" max="4" width="67.85546875" customWidth="1"/>
  </cols>
  <sheetData>
    <row r="1" spans="1:4" ht="43.5" customHeight="1" thickBot="1" x14ac:dyDescent="0.3">
      <c r="A1" s="12"/>
      <c r="B1" s="68" t="s">
        <v>41</v>
      </c>
      <c r="C1" s="68"/>
      <c r="D1" s="69"/>
    </row>
    <row r="2" spans="1:4" ht="24" customHeight="1" thickBot="1" x14ac:dyDescent="0.3">
      <c r="A2" s="70" t="s">
        <v>43</v>
      </c>
      <c r="B2" s="71"/>
      <c r="C2" s="71"/>
      <c r="D2" s="72"/>
    </row>
    <row r="3" spans="1:4" ht="18" customHeight="1" thickBot="1" x14ac:dyDescent="0.3">
      <c r="A3" s="73" t="s">
        <v>42</v>
      </c>
      <c r="B3" s="74"/>
      <c r="C3" s="74"/>
      <c r="D3" s="75"/>
    </row>
    <row r="4" spans="1:4" ht="18" customHeight="1" thickBot="1" x14ac:dyDescent="0.3">
      <c r="A4" s="13" t="s">
        <v>29</v>
      </c>
      <c r="B4" s="14" t="s">
        <v>34</v>
      </c>
      <c r="C4" s="14" t="s">
        <v>35</v>
      </c>
      <c r="D4" s="15" t="s">
        <v>30</v>
      </c>
    </row>
    <row r="5" spans="1:4" ht="21.75" customHeight="1" x14ac:dyDescent="0.25">
      <c r="A5" s="16" t="s">
        <v>36</v>
      </c>
      <c r="B5" s="17"/>
      <c r="C5" s="17"/>
      <c r="D5" s="18"/>
    </row>
    <row r="6" spans="1:4" s="2" customFormat="1" ht="18" customHeight="1" x14ac:dyDescent="0.25">
      <c r="A6" s="19" t="s">
        <v>46</v>
      </c>
      <c r="B6" s="20" t="s">
        <v>31</v>
      </c>
      <c r="C6" s="21" t="s">
        <v>8</v>
      </c>
      <c r="D6" s="22"/>
    </row>
    <row r="7" spans="1:4" s="2" customFormat="1" ht="18" customHeight="1" x14ac:dyDescent="0.25">
      <c r="A7" s="19" t="s">
        <v>10</v>
      </c>
      <c r="B7" s="20" t="s">
        <v>31</v>
      </c>
      <c r="C7" s="21" t="s">
        <v>8</v>
      </c>
      <c r="D7" s="22"/>
    </row>
    <row r="8" spans="1:4" s="2" customFormat="1" ht="18" customHeight="1" x14ac:dyDescent="0.25">
      <c r="A8" s="19" t="s">
        <v>54</v>
      </c>
      <c r="B8" s="20" t="s">
        <v>31</v>
      </c>
      <c r="C8" s="21" t="s">
        <v>58</v>
      </c>
      <c r="D8" s="22"/>
    </row>
    <row r="9" spans="1:4" ht="21" customHeight="1" x14ac:dyDescent="0.25">
      <c r="A9" s="76" t="s">
        <v>32</v>
      </c>
      <c r="B9" s="77"/>
      <c r="C9" s="77"/>
      <c r="D9" s="78"/>
    </row>
    <row r="10" spans="1:4" ht="198" customHeight="1" thickBot="1" x14ac:dyDescent="0.3">
      <c r="A10" s="79" t="s">
        <v>33</v>
      </c>
      <c r="B10" s="80"/>
      <c r="C10" s="80"/>
      <c r="D10" s="81"/>
    </row>
  </sheetData>
  <mergeCells count="5">
    <mergeCell ref="B1:D1"/>
    <mergeCell ref="A2:D2"/>
    <mergeCell ref="A3:D3"/>
    <mergeCell ref="A9:D9"/>
    <mergeCell ref="A10:D10"/>
  </mergeCells>
  <pageMargins left="0.25" right="0.25" top="0.5" bottom="0.25" header="0.25" footer="0.15"/>
  <pageSetup scale="77" fitToHeight="0" orientation="landscape" r:id="rId1"/>
  <headerFooter>
    <oddHeader>&amp;L&amp;F - &amp;A</oddHeader>
    <oddFooter>&amp;LPage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CC257D3D04FE458329F463F5BF7858" ma:contentTypeVersion="11" ma:contentTypeDescription="Create a new document." ma:contentTypeScope="" ma:versionID="b2cc2c16f8f8e88d57533680183ca707">
  <xsd:schema xmlns:xsd="http://www.w3.org/2001/XMLSchema" xmlns:xs="http://www.w3.org/2001/XMLSchema" xmlns:p="http://schemas.microsoft.com/office/2006/metadata/properties" xmlns:ns3="edeb4e50-ac34-4d40-a6b2-75ebd336efc7" xmlns:ns4="ea87cfdc-441f-406e-89fc-860af62657e5" targetNamespace="http://schemas.microsoft.com/office/2006/metadata/properties" ma:root="true" ma:fieldsID="19af9627d3281bb9a2d73261a38729cb" ns3:_="" ns4:_="">
    <xsd:import namespace="edeb4e50-ac34-4d40-a6b2-75ebd336efc7"/>
    <xsd:import namespace="ea87cfdc-441f-406e-89fc-860af62657e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b4e50-ac34-4d40-a6b2-75ebd336ef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87cfdc-441f-406e-89fc-860af62657e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79F2AB-98F6-4F4A-9524-F11B1E70BF33}">
  <ds:schemaRefs>
    <ds:schemaRef ds:uri="http://schemas.microsoft.com/sharepoint/v3/contenttype/forms"/>
  </ds:schemaRefs>
</ds:datastoreItem>
</file>

<file path=customXml/itemProps2.xml><?xml version="1.0" encoding="utf-8"?>
<ds:datastoreItem xmlns:ds="http://schemas.openxmlformats.org/officeDocument/2006/customXml" ds:itemID="{0C895381-C45F-4BCD-B553-A9A47D1E9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b4e50-ac34-4d40-a6b2-75ebd336efc7"/>
    <ds:schemaRef ds:uri="ea87cfdc-441f-406e-89fc-860af6265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Exec Summary</vt:lpstr>
      <vt:lpstr>Summary</vt:lpstr>
      <vt:lpstr>Summary Snapshot</vt:lpstr>
      <vt:lpstr>Marketing Activities</vt:lpstr>
      <vt:lpstr>'Marketing Activities'!Print_Titles</vt:lpstr>
      <vt:lpstr>Summary!Print_Titles</vt:lpstr>
      <vt:lpstr>'Summary Snapshot'!Print_Titles</vt:lpstr>
    </vt:vector>
  </TitlesOfParts>
  <Company>MMC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Regan, Sean</dc:creator>
  <cp:lastModifiedBy>Regan, Sean</cp:lastModifiedBy>
  <dcterms:created xsi:type="dcterms:W3CDTF">2022-07-08T17:41:08Z</dcterms:created>
  <dcterms:modified xsi:type="dcterms:W3CDTF">2025-08-07T20:05:20Z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0x010100B0CC257D3D04FE458329F463F5BF7858</vt:lpwstr>
  </property>
  <property fmtid="{D5CDD505-2E9C-101B-9397-08002B2CF9AE}" pid="3" name="MSIP_Label_38f1469a-2c2a-4aee-b92b-090d4c5468ff_Enabled">
    <vt:lpwstr>true</vt:lpwstr>
  </property>
  <property fmtid="{D5CDD505-2E9C-101B-9397-08002B2CF9AE}" pid="4" name="MSIP_Label_38f1469a-2c2a-4aee-b92b-090d4c5468ff_SetDate">
    <vt:lpwstr>2022-07-08T17:41:35Z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b28f2f68-cf90-4fed-8be6-6a8828a95de1</vt:lpwstr>
  </property>
  <property fmtid="{D5CDD505-2E9C-101B-9397-08002B2CF9AE}" pid="9" name="MSIP_Label_38f1469a-2c2a-4aee-b92b-090d4c5468ff_ContentBits">
    <vt:lpwstr>0</vt:lpwstr>
  </property>
</Properties>
</file>